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3920" windowHeight="8016" activeTab="1"/>
  </bookViews>
  <sheets>
    <sheet name="Береговой ведомственная" sheetId="5" r:id="rId1"/>
    <sheet name="Береговой функциональная" sheetId="4" r:id="rId2"/>
  </sheets>
  <definedNames>
    <definedName name="_xlnm.Print_Titles" localSheetId="0">'Береговой ведомственная'!$9:$10</definedName>
    <definedName name="_xlnm.Print_Titles" localSheetId="1">'Береговой функциональная'!$9:$10</definedName>
    <definedName name="_xlnm.Print_Area" localSheetId="0">'Береговой ведомственная'!$A$1:$J$35</definedName>
    <definedName name="_xlnm.Print_Area" localSheetId="1">'Береговой функциональная'!$A$1:$I$36</definedName>
  </definedNames>
  <calcPr calcId="124519" calcMode="manual" refMode="R1C1"/>
</workbook>
</file>

<file path=xl/calcChain.xml><?xml version="1.0" encoding="utf-8"?>
<calcChain xmlns="http://schemas.openxmlformats.org/spreadsheetml/2006/main">
  <c r="I11" i="4"/>
  <c r="J12" i="5"/>
  <c r="J11" s="1"/>
  <c r="J23"/>
  <c r="J24"/>
  <c r="J25"/>
  <c r="J22" s="1"/>
  <c r="J29"/>
  <c r="J27" s="1"/>
  <c r="J30"/>
  <c r="J31"/>
  <c r="J32"/>
  <c r="J28" s="1"/>
  <c r="I29" i="4"/>
  <c r="I27" s="1"/>
  <c r="I30"/>
  <c r="I28" s="1"/>
  <c r="I26" s="1"/>
  <c r="I31"/>
  <c r="I22"/>
  <c r="I21" s="1"/>
  <c r="I20" s="1"/>
  <c r="I23"/>
  <c r="I24"/>
  <c r="J21" i="5" l="1"/>
  <c r="Q18" l="1"/>
  <c r="Q17"/>
  <c r="Q14"/>
  <c r="Q13"/>
  <c r="P11"/>
  <c r="O11"/>
  <c r="N11"/>
  <c r="M11"/>
  <c r="L11"/>
  <c r="K11"/>
  <c r="P17" i="4"/>
  <c r="P16"/>
  <c r="P13"/>
  <c r="P12"/>
  <c r="O11"/>
  <c r="N11"/>
  <c r="M11"/>
  <c r="L11"/>
  <c r="K11"/>
  <c r="J11"/>
  <c r="P11" l="1"/>
  <c r="Q11" i="5"/>
</calcChain>
</file>

<file path=xl/sharedStrings.xml><?xml version="1.0" encoding="utf-8"?>
<sst xmlns="http://schemas.openxmlformats.org/spreadsheetml/2006/main" count="416" uniqueCount="70">
  <si>
    <t>к решению Совета депутатов Берегового сельского поселения</t>
  </si>
  <si>
    <t xml:space="preserve">Распределение бюджетных ассигнований по разделам, подразделам, целевым статьям, группам (группам и подгруппам) видов расходов классификации расходов бюджетов бюджетной системы Российской Федерации на  2016 год </t>
  </si>
  <si>
    <t>(тыс.руб.)</t>
  </si>
  <si>
    <t>Наименование</t>
  </si>
  <si>
    <t>Код классификации расходов бюджетов</t>
  </si>
  <si>
    <t>Сумма</t>
  </si>
  <si>
    <t>целевая статья</t>
  </si>
  <si>
    <t>вид расхода</t>
  </si>
  <si>
    <t>раздел</t>
  </si>
  <si>
    <t>подраздел</t>
  </si>
  <si>
    <t>2016</t>
  </si>
  <si>
    <t>Областные</t>
  </si>
  <si>
    <t>Местные</t>
  </si>
  <si>
    <t>Всего</t>
  </si>
  <si>
    <t>ВСЕГО</t>
  </si>
  <si>
    <t>Общегосударственные вопросы</t>
  </si>
  <si>
    <t>00</t>
  </si>
  <si>
    <t>0</t>
  </si>
  <si>
    <t>0000</t>
  </si>
  <si>
    <t>000</t>
  </si>
  <si>
    <t>01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</si>
  <si>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</si>
  <si>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</si>
  <si>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</si>
  <si>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</si>
  <si>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</si>
  <si>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</si>
  <si>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</si>
  <si>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</si>
  <si>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20400</t>
  </si>
  <si>
    <t>Расходы на содержание аппарата управления за счет средств поселения</t>
  </si>
  <si>
    <t>Закупка товаров, работ и услуг для государственных (муниципальных) нужд</t>
  </si>
  <si>
    <t>200</t>
  </si>
  <si>
    <t>Ведомственная структура расходов  бюджета Берегового сельского поселения на 2016 год</t>
  </si>
  <si>
    <t>ведомство</t>
  </si>
  <si>
    <t>Администрация Берегового сельского поселения</t>
  </si>
  <si>
    <t>063</t>
  </si>
  <si>
    <t>"О внесении изменений и дополнений в бюджет</t>
  </si>
  <si>
    <t xml:space="preserve">                                                                                Берегового сельского поселения на 2016 год"</t>
  </si>
  <si>
    <t>Прочая закупка товаров, работ и услуг для обеспечения государственных (муниципальных) нужд</t>
  </si>
  <si>
    <t>244</t>
  </si>
  <si>
    <t xml:space="preserve">     Приложение2</t>
  </si>
  <si>
    <t xml:space="preserve">Приложение 1  </t>
  </si>
  <si>
    <t>Жилищно-коммунальное хозяйство</t>
  </si>
  <si>
    <t>05</t>
  </si>
  <si>
    <t>Коммунальное хозяйство</t>
  </si>
  <si>
    <t>02</t>
  </si>
  <si>
    <t>65</t>
  </si>
  <si>
    <t>79</t>
  </si>
  <si>
    <t>57000</t>
  </si>
  <si>
    <t>Муниципальная программа " Подготовка объектов жилищно-коммунального хозяйства Каслинского муниципального района к работе в зимних условиях 2016-2017 годов."</t>
  </si>
  <si>
    <t>Муниципальная программа "Подготовка объектов жилищно-коммунального хозяйства Каслинского муниципального района к работе в зимних условиях 2016-2017 годов."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</si>
  <si>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</si>
  <si>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</si>
  <si>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расходы на реализацию мероприятий</t>
  </si>
  <si>
    <t>800</t>
  </si>
  <si>
    <t>Иные бюджетные ассигнования</t>
  </si>
  <si>
    <r>
      <t xml:space="preserve">от  "22" декабря 2016 г. № </t>
    </r>
    <r>
      <rPr>
        <u/>
        <sz val="12"/>
        <rFont val="Times New Roman"/>
        <family val="1"/>
        <charset val="204"/>
      </rPr>
      <t>91</t>
    </r>
  </si>
  <si>
    <t>Национальная экономика</t>
  </si>
  <si>
    <t>Дорожное хозяйство (дорожные фонды)</t>
  </si>
  <si>
    <t>09</t>
  </si>
  <si>
    <t>Муниципальная программа "Дороги 2016"</t>
  </si>
  <si>
    <t>55</t>
  </si>
  <si>
    <t>Расходы за счет иных межбюджетных трансфертов из районного бюджета на содержание автомобильных дорог и инженерных сооружений на них в границах поселений в рамках благоустройства</t>
  </si>
  <si>
    <t>56000</t>
  </si>
  <si>
    <t>И.о. главы  Берегового сельского поселения</t>
  </si>
  <si>
    <t>А.В Брезгин</t>
  </si>
  <si>
    <r>
      <t>от  "</t>
    </r>
    <r>
      <rPr>
        <u/>
        <sz val="12"/>
        <rFont val="Times New Roman"/>
        <family val="1"/>
        <charset val="204"/>
      </rPr>
      <t>22</t>
    </r>
    <r>
      <rPr>
        <sz val="12"/>
        <rFont val="Times New Roman"/>
        <family val="1"/>
      </rPr>
      <t xml:space="preserve">" декабря 2016 г. № </t>
    </r>
    <r>
      <rPr>
        <u/>
        <sz val="12"/>
        <rFont val="Times New Roman"/>
        <family val="1"/>
        <charset val="204"/>
      </rPr>
      <t>91</t>
    </r>
  </si>
  <si>
    <t>И.о. главы Берегового сельского поселения</t>
  </si>
  <si>
    <t xml:space="preserve">А.В. Брезгин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</si>
</sst>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2" fillId="0" borderId="0" xfId="1" applyFont="1" applyFill="1" applyAlignment="1">
      <alignment horizontal="right"/>
    </xf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 readingOrder="2"/>
    </xf>
    <xf numFmtId="0" fontId="5" fillId="0" borderId="1" xfId="1" applyFont="1" applyFill="1" applyBorder="1" applyAlignment="1">
      <alignment horizontal="center" vertical="center" textRotation="90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0" fontId="3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right" vertical="center"/>
    </xf>
    <xf numFmtId="49" fontId="1" fillId="0" borderId="0" xfId="1" applyNumberFormat="1" applyFont="1"/>
    <xf numFmtId="49" fontId="1" fillId="0" borderId="0" xfId="1" applyNumberFormat="1"/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4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164" fontId="5" fillId="0" borderId="0" xfId="1" applyNumberFormat="1" applyFont="1" applyBorder="1" applyAlignment="1">
      <alignment horizontal="right" vertical="top"/>
    </xf>
    <xf numFmtId="0" fontId="3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 wrapText="1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right" wrapText="1"/>
    </xf>
    <xf numFmtId="0" fontId="6" fillId="0" borderId="0" xfId="1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3" zoomScaleSheetLayoutView="100" workbookViewId="0">
      <selection activeCell="J12" sqref="J12"/>
    </sheetView>
  </sheetViews>
  <sheetFormatPr defaultRowHeight="13.2"/>
  <cols>
    <col min="1" max="1" width="37.109375" style="4" customWidth="1"/>
    <col min="2" max="2" width="4.44140625" style="4" customWidth="1"/>
    <col min="3" max="4" width="4.5546875" style="4" customWidth="1"/>
    <col min="5" max="5" width="6.109375" style="4" customWidth="1"/>
    <col min="6" max="7" width="4.109375" style="4" customWidth="1"/>
    <col min="8" max="8" width="7.6640625" style="4" customWidth="1"/>
    <col min="9" max="9" width="6.33203125" style="4" customWidth="1"/>
    <col min="10" max="10" width="9.6640625" style="5" customWidth="1"/>
    <col min="11" max="11" width="12.109375" style="6" hidden="1" customWidth="1"/>
    <col min="12" max="12" width="10.6640625" style="6" hidden="1" customWidth="1"/>
    <col min="13" max="13" width="12.88671875" style="6" hidden="1" customWidth="1"/>
    <col min="14" max="14" width="13.44140625" style="6" hidden="1" customWidth="1"/>
    <col min="15" max="16" width="9.88671875" style="6" hidden="1" customWidth="1"/>
    <col min="17" max="17" width="12.44140625" style="6" hidden="1" customWidth="1"/>
    <col min="18" max="19" width="9.109375" style="2"/>
    <col min="20" max="20" width="10.109375" style="2" bestFit="1" customWidth="1"/>
    <col min="21" max="256" width="9.109375" style="2"/>
    <col min="257" max="257" width="37.109375" style="2" customWidth="1"/>
    <col min="258" max="258" width="4.44140625" style="2" customWidth="1"/>
    <col min="259" max="260" width="4.5546875" style="2" customWidth="1"/>
    <col min="261" max="261" width="6.109375" style="2" customWidth="1"/>
    <col min="262" max="263" width="4.109375" style="2" customWidth="1"/>
    <col min="264" max="264" width="7.6640625" style="2" customWidth="1"/>
    <col min="265" max="265" width="6.33203125" style="2" customWidth="1"/>
    <col min="266" max="266" width="9.6640625" style="2" customWidth="1"/>
    <col min="267" max="273" width="0" style="2" hidden="1" customWidth="1"/>
    <col min="274" max="275" width="9.109375" style="2"/>
    <col min="276" max="276" width="10.109375" style="2" bestFit="1" customWidth="1"/>
    <col min="277" max="512" width="9.109375" style="2"/>
    <col min="513" max="513" width="37.109375" style="2" customWidth="1"/>
    <col min="514" max="514" width="4.44140625" style="2" customWidth="1"/>
    <col min="515" max="516" width="4.5546875" style="2" customWidth="1"/>
    <col min="517" max="517" width="6.109375" style="2" customWidth="1"/>
    <col min="518" max="519" width="4.109375" style="2" customWidth="1"/>
    <col min="520" max="520" width="7.6640625" style="2" customWidth="1"/>
    <col min="521" max="521" width="6.33203125" style="2" customWidth="1"/>
    <col min="522" max="522" width="9.6640625" style="2" customWidth="1"/>
    <col min="523" max="529" width="0" style="2" hidden="1" customWidth="1"/>
    <col min="530" max="531" width="9.109375" style="2"/>
    <col min="532" max="532" width="10.109375" style="2" bestFit="1" customWidth="1"/>
    <col min="533" max="768" width="9.109375" style="2"/>
    <col min="769" max="769" width="37.109375" style="2" customWidth="1"/>
    <col min="770" max="770" width="4.44140625" style="2" customWidth="1"/>
    <col min="771" max="772" width="4.5546875" style="2" customWidth="1"/>
    <col min="773" max="773" width="6.109375" style="2" customWidth="1"/>
    <col min="774" max="775" width="4.109375" style="2" customWidth="1"/>
    <col min="776" max="776" width="7.6640625" style="2" customWidth="1"/>
    <col min="777" max="777" width="6.33203125" style="2" customWidth="1"/>
    <col min="778" max="778" width="9.6640625" style="2" customWidth="1"/>
    <col min="779" max="785" width="0" style="2" hidden="1" customWidth="1"/>
    <col min="786" max="787" width="9.109375" style="2"/>
    <col min="788" max="788" width="10.109375" style="2" bestFit="1" customWidth="1"/>
    <col min="789" max="1024" width="9.109375" style="2"/>
    <col min="1025" max="1025" width="37.109375" style="2" customWidth="1"/>
    <col min="1026" max="1026" width="4.44140625" style="2" customWidth="1"/>
    <col min="1027" max="1028" width="4.5546875" style="2" customWidth="1"/>
    <col min="1029" max="1029" width="6.109375" style="2" customWidth="1"/>
    <col min="1030" max="1031" width="4.109375" style="2" customWidth="1"/>
    <col min="1032" max="1032" width="7.6640625" style="2" customWidth="1"/>
    <col min="1033" max="1033" width="6.33203125" style="2" customWidth="1"/>
    <col min="1034" max="1034" width="9.6640625" style="2" customWidth="1"/>
    <col min="1035" max="1041" width="0" style="2" hidden="1" customWidth="1"/>
    <col min="1042" max="1043" width="9.109375" style="2"/>
    <col min="1044" max="1044" width="10.109375" style="2" bestFit="1" customWidth="1"/>
    <col min="1045" max="1280" width="9.109375" style="2"/>
    <col min="1281" max="1281" width="37.109375" style="2" customWidth="1"/>
    <col min="1282" max="1282" width="4.44140625" style="2" customWidth="1"/>
    <col min="1283" max="1284" width="4.5546875" style="2" customWidth="1"/>
    <col min="1285" max="1285" width="6.109375" style="2" customWidth="1"/>
    <col min="1286" max="1287" width="4.109375" style="2" customWidth="1"/>
    <col min="1288" max="1288" width="7.6640625" style="2" customWidth="1"/>
    <col min="1289" max="1289" width="6.33203125" style="2" customWidth="1"/>
    <col min="1290" max="1290" width="9.6640625" style="2" customWidth="1"/>
    <col min="1291" max="1297" width="0" style="2" hidden="1" customWidth="1"/>
    <col min="1298" max="1299" width="9.109375" style="2"/>
    <col min="1300" max="1300" width="10.109375" style="2" bestFit="1" customWidth="1"/>
    <col min="1301" max="1536" width="9.109375" style="2"/>
    <col min="1537" max="1537" width="37.109375" style="2" customWidth="1"/>
    <col min="1538" max="1538" width="4.44140625" style="2" customWidth="1"/>
    <col min="1539" max="1540" width="4.5546875" style="2" customWidth="1"/>
    <col min="1541" max="1541" width="6.109375" style="2" customWidth="1"/>
    <col min="1542" max="1543" width="4.109375" style="2" customWidth="1"/>
    <col min="1544" max="1544" width="7.6640625" style="2" customWidth="1"/>
    <col min="1545" max="1545" width="6.33203125" style="2" customWidth="1"/>
    <col min="1546" max="1546" width="9.6640625" style="2" customWidth="1"/>
    <col min="1547" max="1553" width="0" style="2" hidden="1" customWidth="1"/>
    <col min="1554" max="1555" width="9.109375" style="2"/>
    <col min="1556" max="1556" width="10.109375" style="2" bestFit="1" customWidth="1"/>
    <col min="1557" max="1792" width="9.109375" style="2"/>
    <col min="1793" max="1793" width="37.109375" style="2" customWidth="1"/>
    <col min="1794" max="1794" width="4.44140625" style="2" customWidth="1"/>
    <col min="1795" max="1796" width="4.5546875" style="2" customWidth="1"/>
    <col min="1797" max="1797" width="6.109375" style="2" customWidth="1"/>
    <col min="1798" max="1799" width="4.109375" style="2" customWidth="1"/>
    <col min="1800" max="1800" width="7.6640625" style="2" customWidth="1"/>
    <col min="1801" max="1801" width="6.33203125" style="2" customWidth="1"/>
    <col min="1802" max="1802" width="9.6640625" style="2" customWidth="1"/>
    <col min="1803" max="1809" width="0" style="2" hidden="1" customWidth="1"/>
    <col min="1810" max="1811" width="9.109375" style="2"/>
    <col min="1812" max="1812" width="10.109375" style="2" bestFit="1" customWidth="1"/>
    <col min="1813" max="2048" width="9.109375" style="2"/>
    <col min="2049" max="2049" width="37.109375" style="2" customWidth="1"/>
    <col min="2050" max="2050" width="4.44140625" style="2" customWidth="1"/>
    <col min="2051" max="2052" width="4.5546875" style="2" customWidth="1"/>
    <col min="2053" max="2053" width="6.109375" style="2" customWidth="1"/>
    <col min="2054" max="2055" width="4.109375" style="2" customWidth="1"/>
    <col min="2056" max="2056" width="7.6640625" style="2" customWidth="1"/>
    <col min="2057" max="2057" width="6.33203125" style="2" customWidth="1"/>
    <col min="2058" max="2058" width="9.6640625" style="2" customWidth="1"/>
    <col min="2059" max="2065" width="0" style="2" hidden="1" customWidth="1"/>
    <col min="2066" max="2067" width="9.109375" style="2"/>
    <col min="2068" max="2068" width="10.109375" style="2" bestFit="1" customWidth="1"/>
    <col min="2069" max="2304" width="9.109375" style="2"/>
    <col min="2305" max="2305" width="37.109375" style="2" customWidth="1"/>
    <col min="2306" max="2306" width="4.44140625" style="2" customWidth="1"/>
    <col min="2307" max="2308" width="4.5546875" style="2" customWidth="1"/>
    <col min="2309" max="2309" width="6.109375" style="2" customWidth="1"/>
    <col min="2310" max="2311" width="4.109375" style="2" customWidth="1"/>
    <col min="2312" max="2312" width="7.6640625" style="2" customWidth="1"/>
    <col min="2313" max="2313" width="6.33203125" style="2" customWidth="1"/>
    <col min="2314" max="2314" width="9.6640625" style="2" customWidth="1"/>
    <col min="2315" max="2321" width="0" style="2" hidden="1" customWidth="1"/>
    <col min="2322" max="2323" width="9.109375" style="2"/>
    <col min="2324" max="2324" width="10.109375" style="2" bestFit="1" customWidth="1"/>
    <col min="2325" max="2560" width="9.109375" style="2"/>
    <col min="2561" max="2561" width="37.109375" style="2" customWidth="1"/>
    <col min="2562" max="2562" width="4.44140625" style="2" customWidth="1"/>
    <col min="2563" max="2564" width="4.5546875" style="2" customWidth="1"/>
    <col min="2565" max="2565" width="6.109375" style="2" customWidth="1"/>
    <col min="2566" max="2567" width="4.109375" style="2" customWidth="1"/>
    <col min="2568" max="2568" width="7.6640625" style="2" customWidth="1"/>
    <col min="2569" max="2569" width="6.33203125" style="2" customWidth="1"/>
    <col min="2570" max="2570" width="9.6640625" style="2" customWidth="1"/>
    <col min="2571" max="2577" width="0" style="2" hidden="1" customWidth="1"/>
    <col min="2578" max="2579" width="9.109375" style="2"/>
    <col min="2580" max="2580" width="10.109375" style="2" bestFit="1" customWidth="1"/>
    <col min="2581" max="2816" width="9.109375" style="2"/>
    <col min="2817" max="2817" width="37.109375" style="2" customWidth="1"/>
    <col min="2818" max="2818" width="4.44140625" style="2" customWidth="1"/>
    <col min="2819" max="2820" width="4.5546875" style="2" customWidth="1"/>
    <col min="2821" max="2821" width="6.109375" style="2" customWidth="1"/>
    <col min="2822" max="2823" width="4.109375" style="2" customWidth="1"/>
    <col min="2824" max="2824" width="7.6640625" style="2" customWidth="1"/>
    <col min="2825" max="2825" width="6.33203125" style="2" customWidth="1"/>
    <col min="2826" max="2826" width="9.6640625" style="2" customWidth="1"/>
    <col min="2827" max="2833" width="0" style="2" hidden="1" customWidth="1"/>
    <col min="2834" max="2835" width="9.109375" style="2"/>
    <col min="2836" max="2836" width="10.109375" style="2" bestFit="1" customWidth="1"/>
    <col min="2837" max="3072" width="9.109375" style="2"/>
    <col min="3073" max="3073" width="37.109375" style="2" customWidth="1"/>
    <col min="3074" max="3074" width="4.44140625" style="2" customWidth="1"/>
    <col min="3075" max="3076" width="4.5546875" style="2" customWidth="1"/>
    <col min="3077" max="3077" width="6.109375" style="2" customWidth="1"/>
    <col min="3078" max="3079" width="4.109375" style="2" customWidth="1"/>
    <col min="3080" max="3080" width="7.6640625" style="2" customWidth="1"/>
    <col min="3081" max="3081" width="6.33203125" style="2" customWidth="1"/>
    <col min="3082" max="3082" width="9.6640625" style="2" customWidth="1"/>
    <col min="3083" max="3089" width="0" style="2" hidden="1" customWidth="1"/>
    <col min="3090" max="3091" width="9.109375" style="2"/>
    <col min="3092" max="3092" width="10.109375" style="2" bestFit="1" customWidth="1"/>
    <col min="3093" max="3328" width="9.109375" style="2"/>
    <col min="3329" max="3329" width="37.109375" style="2" customWidth="1"/>
    <col min="3330" max="3330" width="4.44140625" style="2" customWidth="1"/>
    <col min="3331" max="3332" width="4.5546875" style="2" customWidth="1"/>
    <col min="3333" max="3333" width="6.109375" style="2" customWidth="1"/>
    <col min="3334" max="3335" width="4.109375" style="2" customWidth="1"/>
    <col min="3336" max="3336" width="7.6640625" style="2" customWidth="1"/>
    <col min="3337" max="3337" width="6.33203125" style="2" customWidth="1"/>
    <col min="3338" max="3338" width="9.6640625" style="2" customWidth="1"/>
    <col min="3339" max="3345" width="0" style="2" hidden="1" customWidth="1"/>
    <col min="3346" max="3347" width="9.109375" style="2"/>
    <col min="3348" max="3348" width="10.109375" style="2" bestFit="1" customWidth="1"/>
    <col min="3349" max="3584" width="9.109375" style="2"/>
    <col min="3585" max="3585" width="37.109375" style="2" customWidth="1"/>
    <col min="3586" max="3586" width="4.44140625" style="2" customWidth="1"/>
    <col min="3587" max="3588" width="4.5546875" style="2" customWidth="1"/>
    <col min="3589" max="3589" width="6.109375" style="2" customWidth="1"/>
    <col min="3590" max="3591" width="4.109375" style="2" customWidth="1"/>
    <col min="3592" max="3592" width="7.6640625" style="2" customWidth="1"/>
    <col min="3593" max="3593" width="6.33203125" style="2" customWidth="1"/>
    <col min="3594" max="3594" width="9.6640625" style="2" customWidth="1"/>
    <col min="3595" max="3601" width="0" style="2" hidden="1" customWidth="1"/>
    <col min="3602" max="3603" width="9.109375" style="2"/>
    <col min="3604" max="3604" width="10.109375" style="2" bestFit="1" customWidth="1"/>
    <col min="3605" max="3840" width="9.109375" style="2"/>
    <col min="3841" max="3841" width="37.109375" style="2" customWidth="1"/>
    <col min="3842" max="3842" width="4.44140625" style="2" customWidth="1"/>
    <col min="3843" max="3844" width="4.5546875" style="2" customWidth="1"/>
    <col min="3845" max="3845" width="6.109375" style="2" customWidth="1"/>
    <col min="3846" max="3847" width="4.109375" style="2" customWidth="1"/>
    <col min="3848" max="3848" width="7.6640625" style="2" customWidth="1"/>
    <col min="3849" max="3849" width="6.33203125" style="2" customWidth="1"/>
    <col min="3850" max="3850" width="9.6640625" style="2" customWidth="1"/>
    <col min="3851" max="3857" width="0" style="2" hidden="1" customWidth="1"/>
    <col min="3858" max="3859" width="9.109375" style="2"/>
    <col min="3860" max="3860" width="10.109375" style="2" bestFit="1" customWidth="1"/>
    <col min="3861" max="4096" width="9.109375" style="2"/>
    <col min="4097" max="4097" width="37.109375" style="2" customWidth="1"/>
    <col min="4098" max="4098" width="4.44140625" style="2" customWidth="1"/>
    <col min="4099" max="4100" width="4.5546875" style="2" customWidth="1"/>
    <col min="4101" max="4101" width="6.109375" style="2" customWidth="1"/>
    <col min="4102" max="4103" width="4.109375" style="2" customWidth="1"/>
    <col min="4104" max="4104" width="7.6640625" style="2" customWidth="1"/>
    <col min="4105" max="4105" width="6.33203125" style="2" customWidth="1"/>
    <col min="4106" max="4106" width="9.6640625" style="2" customWidth="1"/>
    <col min="4107" max="4113" width="0" style="2" hidden="1" customWidth="1"/>
    <col min="4114" max="4115" width="9.109375" style="2"/>
    <col min="4116" max="4116" width="10.109375" style="2" bestFit="1" customWidth="1"/>
    <col min="4117" max="4352" width="9.109375" style="2"/>
    <col min="4353" max="4353" width="37.109375" style="2" customWidth="1"/>
    <col min="4354" max="4354" width="4.44140625" style="2" customWidth="1"/>
    <col min="4355" max="4356" width="4.5546875" style="2" customWidth="1"/>
    <col min="4357" max="4357" width="6.109375" style="2" customWidth="1"/>
    <col min="4358" max="4359" width="4.109375" style="2" customWidth="1"/>
    <col min="4360" max="4360" width="7.6640625" style="2" customWidth="1"/>
    <col min="4361" max="4361" width="6.33203125" style="2" customWidth="1"/>
    <col min="4362" max="4362" width="9.6640625" style="2" customWidth="1"/>
    <col min="4363" max="4369" width="0" style="2" hidden="1" customWidth="1"/>
    <col min="4370" max="4371" width="9.109375" style="2"/>
    <col min="4372" max="4372" width="10.109375" style="2" bestFit="1" customWidth="1"/>
    <col min="4373" max="4608" width="9.109375" style="2"/>
    <col min="4609" max="4609" width="37.109375" style="2" customWidth="1"/>
    <col min="4610" max="4610" width="4.44140625" style="2" customWidth="1"/>
    <col min="4611" max="4612" width="4.5546875" style="2" customWidth="1"/>
    <col min="4613" max="4613" width="6.109375" style="2" customWidth="1"/>
    <col min="4614" max="4615" width="4.109375" style="2" customWidth="1"/>
    <col min="4616" max="4616" width="7.6640625" style="2" customWidth="1"/>
    <col min="4617" max="4617" width="6.33203125" style="2" customWidth="1"/>
    <col min="4618" max="4618" width="9.6640625" style="2" customWidth="1"/>
    <col min="4619" max="4625" width="0" style="2" hidden="1" customWidth="1"/>
    <col min="4626" max="4627" width="9.109375" style="2"/>
    <col min="4628" max="4628" width="10.109375" style="2" bestFit="1" customWidth="1"/>
    <col min="4629" max="4864" width="9.109375" style="2"/>
    <col min="4865" max="4865" width="37.109375" style="2" customWidth="1"/>
    <col min="4866" max="4866" width="4.44140625" style="2" customWidth="1"/>
    <col min="4867" max="4868" width="4.5546875" style="2" customWidth="1"/>
    <col min="4869" max="4869" width="6.109375" style="2" customWidth="1"/>
    <col min="4870" max="4871" width="4.109375" style="2" customWidth="1"/>
    <col min="4872" max="4872" width="7.6640625" style="2" customWidth="1"/>
    <col min="4873" max="4873" width="6.33203125" style="2" customWidth="1"/>
    <col min="4874" max="4874" width="9.6640625" style="2" customWidth="1"/>
    <col min="4875" max="4881" width="0" style="2" hidden="1" customWidth="1"/>
    <col min="4882" max="4883" width="9.109375" style="2"/>
    <col min="4884" max="4884" width="10.109375" style="2" bestFit="1" customWidth="1"/>
    <col min="4885" max="5120" width="9.109375" style="2"/>
    <col min="5121" max="5121" width="37.109375" style="2" customWidth="1"/>
    <col min="5122" max="5122" width="4.44140625" style="2" customWidth="1"/>
    <col min="5123" max="5124" width="4.5546875" style="2" customWidth="1"/>
    <col min="5125" max="5125" width="6.109375" style="2" customWidth="1"/>
    <col min="5126" max="5127" width="4.109375" style="2" customWidth="1"/>
    <col min="5128" max="5128" width="7.6640625" style="2" customWidth="1"/>
    <col min="5129" max="5129" width="6.33203125" style="2" customWidth="1"/>
    <col min="5130" max="5130" width="9.6640625" style="2" customWidth="1"/>
    <col min="5131" max="5137" width="0" style="2" hidden="1" customWidth="1"/>
    <col min="5138" max="5139" width="9.109375" style="2"/>
    <col min="5140" max="5140" width="10.109375" style="2" bestFit="1" customWidth="1"/>
    <col min="5141" max="5376" width="9.109375" style="2"/>
    <col min="5377" max="5377" width="37.109375" style="2" customWidth="1"/>
    <col min="5378" max="5378" width="4.44140625" style="2" customWidth="1"/>
    <col min="5379" max="5380" width="4.5546875" style="2" customWidth="1"/>
    <col min="5381" max="5381" width="6.109375" style="2" customWidth="1"/>
    <col min="5382" max="5383" width="4.109375" style="2" customWidth="1"/>
    <col min="5384" max="5384" width="7.6640625" style="2" customWidth="1"/>
    <col min="5385" max="5385" width="6.33203125" style="2" customWidth="1"/>
    <col min="5386" max="5386" width="9.6640625" style="2" customWidth="1"/>
    <col min="5387" max="5393" width="0" style="2" hidden="1" customWidth="1"/>
    <col min="5394" max="5395" width="9.109375" style="2"/>
    <col min="5396" max="5396" width="10.109375" style="2" bestFit="1" customWidth="1"/>
    <col min="5397" max="5632" width="9.109375" style="2"/>
    <col min="5633" max="5633" width="37.109375" style="2" customWidth="1"/>
    <col min="5634" max="5634" width="4.44140625" style="2" customWidth="1"/>
    <col min="5635" max="5636" width="4.5546875" style="2" customWidth="1"/>
    <col min="5637" max="5637" width="6.109375" style="2" customWidth="1"/>
    <col min="5638" max="5639" width="4.109375" style="2" customWidth="1"/>
    <col min="5640" max="5640" width="7.6640625" style="2" customWidth="1"/>
    <col min="5641" max="5641" width="6.33203125" style="2" customWidth="1"/>
    <col min="5642" max="5642" width="9.6640625" style="2" customWidth="1"/>
    <col min="5643" max="5649" width="0" style="2" hidden="1" customWidth="1"/>
    <col min="5650" max="5651" width="9.109375" style="2"/>
    <col min="5652" max="5652" width="10.109375" style="2" bestFit="1" customWidth="1"/>
    <col min="5653" max="5888" width="9.109375" style="2"/>
    <col min="5889" max="5889" width="37.109375" style="2" customWidth="1"/>
    <col min="5890" max="5890" width="4.44140625" style="2" customWidth="1"/>
    <col min="5891" max="5892" width="4.5546875" style="2" customWidth="1"/>
    <col min="5893" max="5893" width="6.109375" style="2" customWidth="1"/>
    <col min="5894" max="5895" width="4.109375" style="2" customWidth="1"/>
    <col min="5896" max="5896" width="7.6640625" style="2" customWidth="1"/>
    <col min="5897" max="5897" width="6.33203125" style="2" customWidth="1"/>
    <col min="5898" max="5898" width="9.6640625" style="2" customWidth="1"/>
    <col min="5899" max="5905" width="0" style="2" hidden="1" customWidth="1"/>
    <col min="5906" max="5907" width="9.109375" style="2"/>
    <col min="5908" max="5908" width="10.109375" style="2" bestFit="1" customWidth="1"/>
    <col min="5909" max="6144" width="9.109375" style="2"/>
    <col min="6145" max="6145" width="37.109375" style="2" customWidth="1"/>
    <col min="6146" max="6146" width="4.44140625" style="2" customWidth="1"/>
    <col min="6147" max="6148" width="4.5546875" style="2" customWidth="1"/>
    <col min="6149" max="6149" width="6.109375" style="2" customWidth="1"/>
    <col min="6150" max="6151" width="4.109375" style="2" customWidth="1"/>
    <col min="6152" max="6152" width="7.6640625" style="2" customWidth="1"/>
    <col min="6153" max="6153" width="6.33203125" style="2" customWidth="1"/>
    <col min="6154" max="6154" width="9.6640625" style="2" customWidth="1"/>
    <col min="6155" max="6161" width="0" style="2" hidden="1" customWidth="1"/>
    <col min="6162" max="6163" width="9.109375" style="2"/>
    <col min="6164" max="6164" width="10.109375" style="2" bestFit="1" customWidth="1"/>
    <col min="6165" max="6400" width="9.109375" style="2"/>
    <col min="6401" max="6401" width="37.109375" style="2" customWidth="1"/>
    <col min="6402" max="6402" width="4.44140625" style="2" customWidth="1"/>
    <col min="6403" max="6404" width="4.5546875" style="2" customWidth="1"/>
    <col min="6405" max="6405" width="6.109375" style="2" customWidth="1"/>
    <col min="6406" max="6407" width="4.109375" style="2" customWidth="1"/>
    <col min="6408" max="6408" width="7.6640625" style="2" customWidth="1"/>
    <col min="6409" max="6409" width="6.33203125" style="2" customWidth="1"/>
    <col min="6410" max="6410" width="9.6640625" style="2" customWidth="1"/>
    <col min="6411" max="6417" width="0" style="2" hidden="1" customWidth="1"/>
    <col min="6418" max="6419" width="9.109375" style="2"/>
    <col min="6420" max="6420" width="10.109375" style="2" bestFit="1" customWidth="1"/>
    <col min="6421" max="6656" width="9.109375" style="2"/>
    <col min="6657" max="6657" width="37.109375" style="2" customWidth="1"/>
    <col min="6658" max="6658" width="4.44140625" style="2" customWidth="1"/>
    <col min="6659" max="6660" width="4.5546875" style="2" customWidth="1"/>
    <col min="6661" max="6661" width="6.109375" style="2" customWidth="1"/>
    <col min="6662" max="6663" width="4.109375" style="2" customWidth="1"/>
    <col min="6664" max="6664" width="7.6640625" style="2" customWidth="1"/>
    <col min="6665" max="6665" width="6.33203125" style="2" customWidth="1"/>
    <col min="6666" max="6666" width="9.6640625" style="2" customWidth="1"/>
    <col min="6667" max="6673" width="0" style="2" hidden="1" customWidth="1"/>
    <col min="6674" max="6675" width="9.109375" style="2"/>
    <col min="6676" max="6676" width="10.109375" style="2" bestFit="1" customWidth="1"/>
    <col min="6677" max="6912" width="9.109375" style="2"/>
    <col min="6913" max="6913" width="37.109375" style="2" customWidth="1"/>
    <col min="6914" max="6914" width="4.44140625" style="2" customWidth="1"/>
    <col min="6915" max="6916" width="4.5546875" style="2" customWidth="1"/>
    <col min="6917" max="6917" width="6.109375" style="2" customWidth="1"/>
    <col min="6918" max="6919" width="4.109375" style="2" customWidth="1"/>
    <col min="6920" max="6920" width="7.6640625" style="2" customWidth="1"/>
    <col min="6921" max="6921" width="6.33203125" style="2" customWidth="1"/>
    <col min="6922" max="6922" width="9.6640625" style="2" customWidth="1"/>
    <col min="6923" max="6929" width="0" style="2" hidden="1" customWidth="1"/>
    <col min="6930" max="6931" width="9.109375" style="2"/>
    <col min="6932" max="6932" width="10.109375" style="2" bestFit="1" customWidth="1"/>
    <col min="6933" max="7168" width="9.109375" style="2"/>
    <col min="7169" max="7169" width="37.109375" style="2" customWidth="1"/>
    <col min="7170" max="7170" width="4.44140625" style="2" customWidth="1"/>
    <col min="7171" max="7172" width="4.5546875" style="2" customWidth="1"/>
    <col min="7173" max="7173" width="6.109375" style="2" customWidth="1"/>
    <col min="7174" max="7175" width="4.109375" style="2" customWidth="1"/>
    <col min="7176" max="7176" width="7.6640625" style="2" customWidth="1"/>
    <col min="7177" max="7177" width="6.33203125" style="2" customWidth="1"/>
    <col min="7178" max="7178" width="9.6640625" style="2" customWidth="1"/>
    <col min="7179" max="7185" width="0" style="2" hidden="1" customWidth="1"/>
    <col min="7186" max="7187" width="9.109375" style="2"/>
    <col min="7188" max="7188" width="10.109375" style="2" bestFit="1" customWidth="1"/>
    <col min="7189" max="7424" width="9.109375" style="2"/>
    <col min="7425" max="7425" width="37.109375" style="2" customWidth="1"/>
    <col min="7426" max="7426" width="4.44140625" style="2" customWidth="1"/>
    <col min="7427" max="7428" width="4.5546875" style="2" customWidth="1"/>
    <col min="7429" max="7429" width="6.109375" style="2" customWidth="1"/>
    <col min="7430" max="7431" width="4.109375" style="2" customWidth="1"/>
    <col min="7432" max="7432" width="7.6640625" style="2" customWidth="1"/>
    <col min="7433" max="7433" width="6.33203125" style="2" customWidth="1"/>
    <col min="7434" max="7434" width="9.6640625" style="2" customWidth="1"/>
    <col min="7435" max="7441" width="0" style="2" hidden="1" customWidth="1"/>
    <col min="7442" max="7443" width="9.109375" style="2"/>
    <col min="7444" max="7444" width="10.109375" style="2" bestFit="1" customWidth="1"/>
    <col min="7445" max="7680" width="9.109375" style="2"/>
    <col min="7681" max="7681" width="37.109375" style="2" customWidth="1"/>
    <col min="7682" max="7682" width="4.44140625" style="2" customWidth="1"/>
    <col min="7683" max="7684" width="4.5546875" style="2" customWidth="1"/>
    <col min="7685" max="7685" width="6.109375" style="2" customWidth="1"/>
    <col min="7686" max="7687" width="4.109375" style="2" customWidth="1"/>
    <col min="7688" max="7688" width="7.6640625" style="2" customWidth="1"/>
    <col min="7689" max="7689" width="6.33203125" style="2" customWidth="1"/>
    <col min="7690" max="7690" width="9.6640625" style="2" customWidth="1"/>
    <col min="7691" max="7697" width="0" style="2" hidden="1" customWidth="1"/>
    <col min="7698" max="7699" width="9.109375" style="2"/>
    <col min="7700" max="7700" width="10.109375" style="2" bestFit="1" customWidth="1"/>
    <col min="7701" max="7936" width="9.109375" style="2"/>
    <col min="7937" max="7937" width="37.109375" style="2" customWidth="1"/>
    <col min="7938" max="7938" width="4.44140625" style="2" customWidth="1"/>
    <col min="7939" max="7940" width="4.5546875" style="2" customWidth="1"/>
    <col min="7941" max="7941" width="6.109375" style="2" customWidth="1"/>
    <col min="7942" max="7943" width="4.109375" style="2" customWidth="1"/>
    <col min="7944" max="7944" width="7.6640625" style="2" customWidth="1"/>
    <col min="7945" max="7945" width="6.33203125" style="2" customWidth="1"/>
    <col min="7946" max="7946" width="9.6640625" style="2" customWidth="1"/>
    <col min="7947" max="7953" width="0" style="2" hidden="1" customWidth="1"/>
    <col min="7954" max="7955" width="9.109375" style="2"/>
    <col min="7956" max="7956" width="10.109375" style="2" bestFit="1" customWidth="1"/>
    <col min="7957" max="8192" width="9.109375" style="2"/>
    <col min="8193" max="8193" width="37.109375" style="2" customWidth="1"/>
    <col min="8194" max="8194" width="4.44140625" style="2" customWidth="1"/>
    <col min="8195" max="8196" width="4.5546875" style="2" customWidth="1"/>
    <col min="8197" max="8197" width="6.109375" style="2" customWidth="1"/>
    <col min="8198" max="8199" width="4.109375" style="2" customWidth="1"/>
    <col min="8200" max="8200" width="7.6640625" style="2" customWidth="1"/>
    <col min="8201" max="8201" width="6.33203125" style="2" customWidth="1"/>
    <col min="8202" max="8202" width="9.6640625" style="2" customWidth="1"/>
    <col min="8203" max="8209" width="0" style="2" hidden="1" customWidth="1"/>
    <col min="8210" max="8211" width="9.109375" style="2"/>
    <col min="8212" max="8212" width="10.109375" style="2" bestFit="1" customWidth="1"/>
    <col min="8213" max="8448" width="9.109375" style="2"/>
    <col min="8449" max="8449" width="37.109375" style="2" customWidth="1"/>
    <col min="8450" max="8450" width="4.44140625" style="2" customWidth="1"/>
    <col min="8451" max="8452" width="4.5546875" style="2" customWidth="1"/>
    <col min="8453" max="8453" width="6.109375" style="2" customWidth="1"/>
    <col min="8454" max="8455" width="4.109375" style="2" customWidth="1"/>
    <col min="8456" max="8456" width="7.6640625" style="2" customWidth="1"/>
    <col min="8457" max="8457" width="6.33203125" style="2" customWidth="1"/>
    <col min="8458" max="8458" width="9.6640625" style="2" customWidth="1"/>
    <col min="8459" max="8465" width="0" style="2" hidden="1" customWidth="1"/>
    <col min="8466" max="8467" width="9.109375" style="2"/>
    <col min="8468" max="8468" width="10.109375" style="2" bestFit="1" customWidth="1"/>
    <col min="8469" max="8704" width="9.109375" style="2"/>
    <col min="8705" max="8705" width="37.109375" style="2" customWidth="1"/>
    <col min="8706" max="8706" width="4.44140625" style="2" customWidth="1"/>
    <col min="8707" max="8708" width="4.5546875" style="2" customWidth="1"/>
    <col min="8709" max="8709" width="6.109375" style="2" customWidth="1"/>
    <col min="8710" max="8711" width="4.109375" style="2" customWidth="1"/>
    <col min="8712" max="8712" width="7.6640625" style="2" customWidth="1"/>
    <col min="8713" max="8713" width="6.33203125" style="2" customWidth="1"/>
    <col min="8714" max="8714" width="9.6640625" style="2" customWidth="1"/>
    <col min="8715" max="8721" width="0" style="2" hidden="1" customWidth="1"/>
    <col min="8722" max="8723" width="9.109375" style="2"/>
    <col min="8724" max="8724" width="10.109375" style="2" bestFit="1" customWidth="1"/>
    <col min="8725" max="8960" width="9.109375" style="2"/>
    <col min="8961" max="8961" width="37.109375" style="2" customWidth="1"/>
    <col min="8962" max="8962" width="4.44140625" style="2" customWidth="1"/>
    <col min="8963" max="8964" width="4.5546875" style="2" customWidth="1"/>
    <col min="8965" max="8965" width="6.109375" style="2" customWidth="1"/>
    <col min="8966" max="8967" width="4.109375" style="2" customWidth="1"/>
    <col min="8968" max="8968" width="7.6640625" style="2" customWidth="1"/>
    <col min="8969" max="8969" width="6.33203125" style="2" customWidth="1"/>
    <col min="8970" max="8970" width="9.6640625" style="2" customWidth="1"/>
    <col min="8971" max="8977" width="0" style="2" hidden="1" customWidth="1"/>
    <col min="8978" max="8979" width="9.109375" style="2"/>
    <col min="8980" max="8980" width="10.109375" style="2" bestFit="1" customWidth="1"/>
    <col min="8981" max="9216" width="9.109375" style="2"/>
    <col min="9217" max="9217" width="37.109375" style="2" customWidth="1"/>
    <col min="9218" max="9218" width="4.44140625" style="2" customWidth="1"/>
    <col min="9219" max="9220" width="4.5546875" style="2" customWidth="1"/>
    <col min="9221" max="9221" width="6.109375" style="2" customWidth="1"/>
    <col min="9222" max="9223" width="4.109375" style="2" customWidth="1"/>
    <col min="9224" max="9224" width="7.6640625" style="2" customWidth="1"/>
    <col min="9225" max="9225" width="6.33203125" style="2" customWidth="1"/>
    <col min="9226" max="9226" width="9.6640625" style="2" customWidth="1"/>
    <col min="9227" max="9233" width="0" style="2" hidden="1" customWidth="1"/>
    <col min="9234" max="9235" width="9.109375" style="2"/>
    <col min="9236" max="9236" width="10.109375" style="2" bestFit="1" customWidth="1"/>
    <col min="9237" max="9472" width="9.109375" style="2"/>
    <col min="9473" max="9473" width="37.109375" style="2" customWidth="1"/>
    <col min="9474" max="9474" width="4.44140625" style="2" customWidth="1"/>
    <col min="9475" max="9476" width="4.5546875" style="2" customWidth="1"/>
    <col min="9477" max="9477" width="6.109375" style="2" customWidth="1"/>
    <col min="9478" max="9479" width="4.109375" style="2" customWidth="1"/>
    <col min="9480" max="9480" width="7.6640625" style="2" customWidth="1"/>
    <col min="9481" max="9481" width="6.33203125" style="2" customWidth="1"/>
    <col min="9482" max="9482" width="9.6640625" style="2" customWidth="1"/>
    <col min="9483" max="9489" width="0" style="2" hidden="1" customWidth="1"/>
    <col min="9490" max="9491" width="9.109375" style="2"/>
    <col min="9492" max="9492" width="10.109375" style="2" bestFit="1" customWidth="1"/>
    <col min="9493" max="9728" width="9.109375" style="2"/>
    <col min="9729" max="9729" width="37.109375" style="2" customWidth="1"/>
    <col min="9730" max="9730" width="4.44140625" style="2" customWidth="1"/>
    <col min="9731" max="9732" width="4.5546875" style="2" customWidth="1"/>
    <col min="9733" max="9733" width="6.109375" style="2" customWidth="1"/>
    <col min="9734" max="9735" width="4.109375" style="2" customWidth="1"/>
    <col min="9736" max="9736" width="7.6640625" style="2" customWidth="1"/>
    <col min="9737" max="9737" width="6.33203125" style="2" customWidth="1"/>
    <col min="9738" max="9738" width="9.6640625" style="2" customWidth="1"/>
    <col min="9739" max="9745" width="0" style="2" hidden="1" customWidth="1"/>
    <col min="9746" max="9747" width="9.109375" style="2"/>
    <col min="9748" max="9748" width="10.109375" style="2" bestFit="1" customWidth="1"/>
    <col min="9749" max="9984" width="9.109375" style="2"/>
    <col min="9985" max="9985" width="37.109375" style="2" customWidth="1"/>
    <col min="9986" max="9986" width="4.44140625" style="2" customWidth="1"/>
    <col min="9987" max="9988" width="4.5546875" style="2" customWidth="1"/>
    <col min="9989" max="9989" width="6.109375" style="2" customWidth="1"/>
    <col min="9990" max="9991" width="4.109375" style="2" customWidth="1"/>
    <col min="9992" max="9992" width="7.6640625" style="2" customWidth="1"/>
    <col min="9993" max="9993" width="6.33203125" style="2" customWidth="1"/>
    <col min="9994" max="9994" width="9.6640625" style="2" customWidth="1"/>
    <col min="9995" max="10001" width="0" style="2" hidden="1" customWidth="1"/>
    <col min="10002" max="10003" width="9.109375" style="2"/>
    <col min="10004" max="10004" width="10.109375" style="2" bestFit="1" customWidth="1"/>
    <col min="10005" max="10240" width="9.109375" style="2"/>
    <col min="10241" max="10241" width="37.109375" style="2" customWidth="1"/>
    <col min="10242" max="10242" width="4.44140625" style="2" customWidth="1"/>
    <col min="10243" max="10244" width="4.5546875" style="2" customWidth="1"/>
    <col min="10245" max="10245" width="6.109375" style="2" customWidth="1"/>
    <col min="10246" max="10247" width="4.109375" style="2" customWidth="1"/>
    <col min="10248" max="10248" width="7.6640625" style="2" customWidth="1"/>
    <col min="10249" max="10249" width="6.33203125" style="2" customWidth="1"/>
    <col min="10250" max="10250" width="9.6640625" style="2" customWidth="1"/>
    <col min="10251" max="10257" width="0" style="2" hidden="1" customWidth="1"/>
    <col min="10258" max="10259" width="9.109375" style="2"/>
    <col min="10260" max="10260" width="10.109375" style="2" bestFit="1" customWidth="1"/>
    <col min="10261" max="10496" width="9.109375" style="2"/>
    <col min="10497" max="10497" width="37.109375" style="2" customWidth="1"/>
    <col min="10498" max="10498" width="4.44140625" style="2" customWidth="1"/>
    <col min="10499" max="10500" width="4.5546875" style="2" customWidth="1"/>
    <col min="10501" max="10501" width="6.109375" style="2" customWidth="1"/>
    <col min="10502" max="10503" width="4.109375" style="2" customWidth="1"/>
    <col min="10504" max="10504" width="7.6640625" style="2" customWidth="1"/>
    <col min="10505" max="10505" width="6.33203125" style="2" customWidth="1"/>
    <col min="10506" max="10506" width="9.6640625" style="2" customWidth="1"/>
    <col min="10507" max="10513" width="0" style="2" hidden="1" customWidth="1"/>
    <col min="10514" max="10515" width="9.109375" style="2"/>
    <col min="10516" max="10516" width="10.109375" style="2" bestFit="1" customWidth="1"/>
    <col min="10517" max="10752" width="9.109375" style="2"/>
    <col min="10753" max="10753" width="37.109375" style="2" customWidth="1"/>
    <col min="10754" max="10754" width="4.44140625" style="2" customWidth="1"/>
    <col min="10755" max="10756" width="4.5546875" style="2" customWidth="1"/>
    <col min="10757" max="10757" width="6.109375" style="2" customWidth="1"/>
    <col min="10758" max="10759" width="4.109375" style="2" customWidth="1"/>
    <col min="10760" max="10760" width="7.6640625" style="2" customWidth="1"/>
    <col min="10761" max="10761" width="6.33203125" style="2" customWidth="1"/>
    <col min="10762" max="10762" width="9.6640625" style="2" customWidth="1"/>
    <col min="10763" max="10769" width="0" style="2" hidden="1" customWidth="1"/>
    <col min="10770" max="10771" width="9.109375" style="2"/>
    <col min="10772" max="10772" width="10.109375" style="2" bestFit="1" customWidth="1"/>
    <col min="10773" max="11008" width="9.109375" style="2"/>
    <col min="11009" max="11009" width="37.109375" style="2" customWidth="1"/>
    <col min="11010" max="11010" width="4.44140625" style="2" customWidth="1"/>
    <col min="11011" max="11012" width="4.5546875" style="2" customWidth="1"/>
    <col min="11013" max="11013" width="6.109375" style="2" customWidth="1"/>
    <col min="11014" max="11015" width="4.109375" style="2" customWidth="1"/>
    <col min="11016" max="11016" width="7.6640625" style="2" customWidth="1"/>
    <col min="11017" max="11017" width="6.33203125" style="2" customWidth="1"/>
    <col min="11018" max="11018" width="9.6640625" style="2" customWidth="1"/>
    <col min="11019" max="11025" width="0" style="2" hidden="1" customWidth="1"/>
    <col min="11026" max="11027" width="9.109375" style="2"/>
    <col min="11028" max="11028" width="10.109375" style="2" bestFit="1" customWidth="1"/>
    <col min="11029" max="11264" width="9.109375" style="2"/>
    <col min="11265" max="11265" width="37.109375" style="2" customWidth="1"/>
    <col min="11266" max="11266" width="4.44140625" style="2" customWidth="1"/>
    <col min="11267" max="11268" width="4.5546875" style="2" customWidth="1"/>
    <col min="11269" max="11269" width="6.109375" style="2" customWidth="1"/>
    <col min="11270" max="11271" width="4.109375" style="2" customWidth="1"/>
    <col min="11272" max="11272" width="7.6640625" style="2" customWidth="1"/>
    <col min="11273" max="11273" width="6.33203125" style="2" customWidth="1"/>
    <col min="11274" max="11274" width="9.6640625" style="2" customWidth="1"/>
    <col min="11275" max="11281" width="0" style="2" hidden="1" customWidth="1"/>
    <col min="11282" max="11283" width="9.109375" style="2"/>
    <col min="11284" max="11284" width="10.109375" style="2" bestFit="1" customWidth="1"/>
    <col min="11285" max="11520" width="9.109375" style="2"/>
    <col min="11521" max="11521" width="37.109375" style="2" customWidth="1"/>
    <col min="11522" max="11522" width="4.44140625" style="2" customWidth="1"/>
    <col min="11523" max="11524" width="4.5546875" style="2" customWidth="1"/>
    <col min="11525" max="11525" width="6.109375" style="2" customWidth="1"/>
    <col min="11526" max="11527" width="4.109375" style="2" customWidth="1"/>
    <col min="11528" max="11528" width="7.6640625" style="2" customWidth="1"/>
    <col min="11529" max="11529" width="6.33203125" style="2" customWidth="1"/>
    <col min="11530" max="11530" width="9.6640625" style="2" customWidth="1"/>
    <col min="11531" max="11537" width="0" style="2" hidden="1" customWidth="1"/>
    <col min="11538" max="11539" width="9.109375" style="2"/>
    <col min="11540" max="11540" width="10.109375" style="2" bestFit="1" customWidth="1"/>
    <col min="11541" max="11776" width="9.109375" style="2"/>
    <col min="11777" max="11777" width="37.109375" style="2" customWidth="1"/>
    <col min="11778" max="11778" width="4.44140625" style="2" customWidth="1"/>
    <col min="11779" max="11780" width="4.5546875" style="2" customWidth="1"/>
    <col min="11781" max="11781" width="6.109375" style="2" customWidth="1"/>
    <col min="11782" max="11783" width="4.109375" style="2" customWidth="1"/>
    <col min="11784" max="11784" width="7.6640625" style="2" customWidth="1"/>
    <col min="11785" max="11785" width="6.33203125" style="2" customWidth="1"/>
    <col min="11786" max="11786" width="9.6640625" style="2" customWidth="1"/>
    <col min="11787" max="11793" width="0" style="2" hidden="1" customWidth="1"/>
    <col min="11794" max="11795" width="9.109375" style="2"/>
    <col min="11796" max="11796" width="10.109375" style="2" bestFit="1" customWidth="1"/>
    <col min="11797" max="12032" width="9.109375" style="2"/>
    <col min="12033" max="12033" width="37.109375" style="2" customWidth="1"/>
    <col min="12034" max="12034" width="4.44140625" style="2" customWidth="1"/>
    <col min="12035" max="12036" width="4.5546875" style="2" customWidth="1"/>
    <col min="12037" max="12037" width="6.109375" style="2" customWidth="1"/>
    <col min="12038" max="12039" width="4.109375" style="2" customWidth="1"/>
    <col min="12040" max="12040" width="7.6640625" style="2" customWidth="1"/>
    <col min="12041" max="12041" width="6.33203125" style="2" customWidth="1"/>
    <col min="12042" max="12042" width="9.6640625" style="2" customWidth="1"/>
    <col min="12043" max="12049" width="0" style="2" hidden="1" customWidth="1"/>
    <col min="12050" max="12051" width="9.109375" style="2"/>
    <col min="12052" max="12052" width="10.109375" style="2" bestFit="1" customWidth="1"/>
    <col min="12053" max="12288" width="9.109375" style="2"/>
    <col min="12289" max="12289" width="37.109375" style="2" customWidth="1"/>
    <col min="12290" max="12290" width="4.44140625" style="2" customWidth="1"/>
    <col min="12291" max="12292" width="4.5546875" style="2" customWidth="1"/>
    <col min="12293" max="12293" width="6.109375" style="2" customWidth="1"/>
    <col min="12294" max="12295" width="4.109375" style="2" customWidth="1"/>
    <col min="12296" max="12296" width="7.6640625" style="2" customWidth="1"/>
    <col min="12297" max="12297" width="6.33203125" style="2" customWidth="1"/>
    <col min="12298" max="12298" width="9.6640625" style="2" customWidth="1"/>
    <col min="12299" max="12305" width="0" style="2" hidden="1" customWidth="1"/>
    <col min="12306" max="12307" width="9.109375" style="2"/>
    <col min="12308" max="12308" width="10.109375" style="2" bestFit="1" customWidth="1"/>
    <col min="12309" max="12544" width="9.109375" style="2"/>
    <col min="12545" max="12545" width="37.109375" style="2" customWidth="1"/>
    <col min="12546" max="12546" width="4.44140625" style="2" customWidth="1"/>
    <col min="12547" max="12548" width="4.5546875" style="2" customWidth="1"/>
    <col min="12549" max="12549" width="6.109375" style="2" customWidth="1"/>
    <col min="12550" max="12551" width="4.109375" style="2" customWidth="1"/>
    <col min="12552" max="12552" width="7.6640625" style="2" customWidth="1"/>
    <col min="12553" max="12553" width="6.33203125" style="2" customWidth="1"/>
    <col min="12554" max="12554" width="9.6640625" style="2" customWidth="1"/>
    <col min="12555" max="12561" width="0" style="2" hidden="1" customWidth="1"/>
    <col min="12562" max="12563" width="9.109375" style="2"/>
    <col min="12564" max="12564" width="10.109375" style="2" bestFit="1" customWidth="1"/>
    <col min="12565" max="12800" width="9.109375" style="2"/>
    <col min="12801" max="12801" width="37.109375" style="2" customWidth="1"/>
    <col min="12802" max="12802" width="4.44140625" style="2" customWidth="1"/>
    <col min="12803" max="12804" width="4.5546875" style="2" customWidth="1"/>
    <col min="12805" max="12805" width="6.109375" style="2" customWidth="1"/>
    <col min="12806" max="12807" width="4.109375" style="2" customWidth="1"/>
    <col min="12808" max="12808" width="7.6640625" style="2" customWidth="1"/>
    <col min="12809" max="12809" width="6.33203125" style="2" customWidth="1"/>
    <col min="12810" max="12810" width="9.6640625" style="2" customWidth="1"/>
    <col min="12811" max="12817" width="0" style="2" hidden="1" customWidth="1"/>
    <col min="12818" max="12819" width="9.109375" style="2"/>
    <col min="12820" max="12820" width="10.109375" style="2" bestFit="1" customWidth="1"/>
    <col min="12821" max="13056" width="9.109375" style="2"/>
    <col min="13057" max="13057" width="37.109375" style="2" customWidth="1"/>
    <col min="13058" max="13058" width="4.44140625" style="2" customWidth="1"/>
    <col min="13059" max="13060" width="4.5546875" style="2" customWidth="1"/>
    <col min="13061" max="13061" width="6.109375" style="2" customWidth="1"/>
    <col min="13062" max="13063" width="4.109375" style="2" customWidth="1"/>
    <col min="13064" max="13064" width="7.6640625" style="2" customWidth="1"/>
    <col min="13065" max="13065" width="6.33203125" style="2" customWidth="1"/>
    <col min="13066" max="13066" width="9.6640625" style="2" customWidth="1"/>
    <col min="13067" max="13073" width="0" style="2" hidden="1" customWidth="1"/>
    <col min="13074" max="13075" width="9.109375" style="2"/>
    <col min="13076" max="13076" width="10.109375" style="2" bestFit="1" customWidth="1"/>
    <col min="13077" max="13312" width="9.109375" style="2"/>
    <col min="13313" max="13313" width="37.109375" style="2" customWidth="1"/>
    <col min="13314" max="13314" width="4.44140625" style="2" customWidth="1"/>
    <col min="13315" max="13316" width="4.5546875" style="2" customWidth="1"/>
    <col min="13317" max="13317" width="6.109375" style="2" customWidth="1"/>
    <col min="13318" max="13319" width="4.109375" style="2" customWidth="1"/>
    <col min="13320" max="13320" width="7.6640625" style="2" customWidth="1"/>
    <col min="13321" max="13321" width="6.33203125" style="2" customWidth="1"/>
    <col min="13322" max="13322" width="9.6640625" style="2" customWidth="1"/>
    <col min="13323" max="13329" width="0" style="2" hidden="1" customWidth="1"/>
    <col min="13330" max="13331" width="9.109375" style="2"/>
    <col min="13332" max="13332" width="10.109375" style="2" bestFit="1" customWidth="1"/>
    <col min="13333" max="13568" width="9.109375" style="2"/>
    <col min="13569" max="13569" width="37.109375" style="2" customWidth="1"/>
    <col min="13570" max="13570" width="4.44140625" style="2" customWidth="1"/>
    <col min="13571" max="13572" width="4.5546875" style="2" customWidth="1"/>
    <col min="13573" max="13573" width="6.109375" style="2" customWidth="1"/>
    <col min="13574" max="13575" width="4.109375" style="2" customWidth="1"/>
    <col min="13576" max="13576" width="7.6640625" style="2" customWidth="1"/>
    <col min="13577" max="13577" width="6.33203125" style="2" customWidth="1"/>
    <col min="13578" max="13578" width="9.6640625" style="2" customWidth="1"/>
    <col min="13579" max="13585" width="0" style="2" hidden="1" customWidth="1"/>
    <col min="13586" max="13587" width="9.109375" style="2"/>
    <col min="13588" max="13588" width="10.109375" style="2" bestFit="1" customWidth="1"/>
    <col min="13589" max="13824" width="9.109375" style="2"/>
    <col min="13825" max="13825" width="37.109375" style="2" customWidth="1"/>
    <col min="13826" max="13826" width="4.44140625" style="2" customWidth="1"/>
    <col min="13827" max="13828" width="4.5546875" style="2" customWidth="1"/>
    <col min="13829" max="13829" width="6.109375" style="2" customWidth="1"/>
    <col min="13830" max="13831" width="4.109375" style="2" customWidth="1"/>
    <col min="13832" max="13832" width="7.6640625" style="2" customWidth="1"/>
    <col min="13833" max="13833" width="6.33203125" style="2" customWidth="1"/>
    <col min="13834" max="13834" width="9.6640625" style="2" customWidth="1"/>
    <col min="13835" max="13841" width="0" style="2" hidden="1" customWidth="1"/>
    <col min="13842" max="13843" width="9.109375" style="2"/>
    <col min="13844" max="13844" width="10.109375" style="2" bestFit="1" customWidth="1"/>
    <col min="13845" max="14080" width="9.109375" style="2"/>
    <col min="14081" max="14081" width="37.109375" style="2" customWidth="1"/>
    <col min="14082" max="14082" width="4.44140625" style="2" customWidth="1"/>
    <col min="14083" max="14084" width="4.5546875" style="2" customWidth="1"/>
    <col min="14085" max="14085" width="6.109375" style="2" customWidth="1"/>
    <col min="14086" max="14087" width="4.109375" style="2" customWidth="1"/>
    <col min="14088" max="14088" width="7.6640625" style="2" customWidth="1"/>
    <col min="14089" max="14089" width="6.33203125" style="2" customWidth="1"/>
    <col min="14090" max="14090" width="9.6640625" style="2" customWidth="1"/>
    <col min="14091" max="14097" width="0" style="2" hidden="1" customWidth="1"/>
    <col min="14098" max="14099" width="9.109375" style="2"/>
    <col min="14100" max="14100" width="10.109375" style="2" bestFit="1" customWidth="1"/>
    <col min="14101" max="14336" width="9.109375" style="2"/>
    <col min="14337" max="14337" width="37.109375" style="2" customWidth="1"/>
    <col min="14338" max="14338" width="4.44140625" style="2" customWidth="1"/>
    <col min="14339" max="14340" width="4.5546875" style="2" customWidth="1"/>
    <col min="14341" max="14341" width="6.109375" style="2" customWidth="1"/>
    <col min="14342" max="14343" width="4.109375" style="2" customWidth="1"/>
    <col min="14344" max="14344" width="7.6640625" style="2" customWidth="1"/>
    <col min="14345" max="14345" width="6.33203125" style="2" customWidth="1"/>
    <col min="14346" max="14346" width="9.6640625" style="2" customWidth="1"/>
    <col min="14347" max="14353" width="0" style="2" hidden="1" customWidth="1"/>
    <col min="14354" max="14355" width="9.109375" style="2"/>
    <col min="14356" max="14356" width="10.109375" style="2" bestFit="1" customWidth="1"/>
    <col min="14357" max="14592" width="9.109375" style="2"/>
    <col min="14593" max="14593" width="37.109375" style="2" customWidth="1"/>
    <col min="14594" max="14594" width="4.44140625" style="2" customWidth="1"/>
    <col min="14595" max="14596" width="4.5546875" style="2" customWidth="1"/>
    <col min="14597" max="14597" width="6.109375" style="2" customWidth="1"/>
    <col min="14598" max="14599" width="4.109375" style="2" customWidth="1"/>
    <col min="14600" max="14600" width="7.6640625" style="2" customWidth="1"/>
    <col min="14601" max="14601" width="6.33203125" style="2" customWidth="1"/>
    <col min="14602" max="14602" width="9.6640625" style="2" customWidth="1"/>
    <col min="14603" max="14609" width="0" style="2" hidden="1" customWidth="1"/>
    <col min="14610" max="14611" width="9.109375" style="2"/>
    <col min="14612" max="14612" width="10.109375" style="2" bestFit="1" customWidth="1"/>
    <col min="14613" max="14848" width="9.109375" style="2"/>
    <col min="14849" max="14849" width="37.109375" style="2" customWidth="1"/>
    <col min="14850" max="14850" width="4.44140625" style="2" customWidth="1"/>
    <col min="14851" max="14852" width="4.5546875" style="2" customWidth="1"/>
    <col min="14853" max="14853" width="6.109375" style="2" customWidth="1"/>
    <col min="14854" max="14855" width="4.109375" style="2" customWidth="1"/>
    <col min="14856" max="14856" width="7.6640625" style="2" customWidth="1"/>
    <col min="14857" max="14857" width="6.33203125" style="2" customWidth="1"/>
    <col min="14858" max="14858" width="9.6640625" style="2" customWidth="1"/>
    <col min="14859" max="14865" width="0" style="2" hidden="1" customWidth="1"/>
    <col min="14866" max="14867" width="9.109375" style="2"/>
    <col min="14868" max="14868" width="10.109375" style="2" bestFit="1" customWidth="1"/>
    <col min="14869" max="15104" width="9.109375" style="2"/>
    <col min="15105" max="15105" width="37.109375" style="2" customWidth="1"/>
    <col min="15106" max="15106" width="4.44140625" style="2" customWidth="1"/>
    <col min="15107" max="15108" width="4.5546875" style="2" customWidth="1"/>
    <col min="15109" max="15109" width="6.109375" style="2" customWidth="1"/>
    <col min="15110" max="15111" width="4.109375" style="2" customWidth="1"/>
    <col min="15112" max="15112" width="7.6640625" style="2" customWidth="1"/>
    <col min="15113" max="15113" width="6.33203125" style="2" customWidth="1"/>
    <col min="15114" max="15114" width="9.6640625" style="2" customWidth="1"/>
    <col min="15115" max="15121" width="0" style="2" hidden="1" customWidth="1"/>
    <col min="15122" max="15123" width="9.109375" style="2"/>
    <col min="15124" max="15124" width="10.109375" style="2" bestFit="1" customWidth="1"/>
    <col min="15125" max="15360" width="9.109375" style="2"/>
    <col min="15361" max="15361" width="37.109375" style="2" customWidth="1"/>
    <col min="15362" max="15362" width="4.44140625" style="2" customWidth="1"/>
    <col min="15363" max="15364" width="4.5546875" style="2" customWidth="1"/>
    <col min="15365" max="15365" width="6.109375" style="2" customWidth="1"/>
    <col min="15366" max="15367" width="4.109375" style="2" customWidth="1"/>
    <col min="15368" max="15368" width="7.6640625" style="2" customWidth="1"/>
    <col min="15369" max="15369" width="6.33203125" style="2" customWidth="1"/>
    <col min="15370" max="15370" width="9.6640625" style="2" customWidth="1"/>
    <col min="15371" max="15377" width="0" style="2" hidden="1" customWidth="1"/>
    <col min="15378" max="15379" width="9.109375" style="2"/>
    <col min="15380" max="15380" width="10.109375" style="2" bestFit="1" customWidth="1"/>
    <col min="15381" max="15616" width="9.109375" style="2"/>
    <col min="15617" max="15617" width="37.109375" style="2" customWidth="1"/>
    <col min="15618" max="15618" width="4.44140625" style="2" customWidth="1"/>
    <col min="15619" max="15620" width="4.5546875" style="2" customWidth="1"/>
    <col min="15621" max="15621" width="6.109375" style="2" customWidth="1"/>
    <col min="15622" max="15623" width="4.109375" style="2" customWidth="1"/>
    <col min="15624" max="15624" width="7.6640625" style="2" customWidth="1"/>
    <col min="15625" max="15625" width="6.33203125" style="2" customWidth="1"/>
    <col min="15626" max="15626" width="9.6640625" style="2" customWidth="1"/>
    <col min="15627" max="15633" width="0" style="2" hidden="1" customWidth="1"/>
    <col min="15634" max="15635" width="9.109375" style="2"/>
    <col min="15636" max="15636" width="10.109375" style="2" bestFit="1" customWidth="1"/>
    <col min="15637" max="15872" width="9.109375" style="2"/>
    <col min="15873" max="15873" width="37.109375" style="2" customWidth="1"/>
    <col min="15874" max="15874" width="4.44140625" style="2" customWidth="1"/>
    <col min="15875" max="15876" width="4.5546875" style="2" customWidth="1"/>
    <col min="15877" max="15877" width="6.109375" style="2" customWidth="1"/>
    <col min="15878" max="15879" width="4.109375" style="2" customWidth="1"/>
    <col min="15880" max="15880" width="7.6640625" style="2" customWidth="1"/>
    <col min="15881" max="15881" width="6.33203125" style="2" customWidth="1"/>
    <col min="15882" max="15882" width="9.6640625" style="2" customWidth="1"/>
    <col min="15883" max="15889" width="0" style="2" hidden="1" customWidth="1"/>
    <col min="15890" max="15891" width="9.109375" style="2"/>
    <col min="15892" max="15892" width="10.109375" style="2" bestFit="1" customWidth="1"/>
    <col min="15893" max="16128" width="9.109375" style="2"/>
    <col min="16129" max="16129" width="37.109375" style="2" customWidth="1"/>
    <col min="16130" max="16130" width="4.44140625" style="2" customWidth="1"/>
    <col min="16131" max="16132" width="4.5546875" style="2" customWidth="1"/>
    <col min="16133" max="16133" width="6.109375" style="2" customWidth="1"/>
    <col min="16134" max="16135" width="4.109375" style="2" customWidth="1"/>
    <col min="16136" max="16136" width="7.6640625" style="2" customWidth="1"/>
    <col min="16137" max="16137" width="6.33203125" style="2" customWidth="1"/>
    <col min="16138" max="16138" width="9.6640625" style="2" customWidth="1"/>
    <col min="16139" max="16145" width="0" style="2" hidden="1" customWidth="1"/>
    <col min="16146" max="16147" width="9.109375" style="2"/>
    <col min="16148" max="16148" width="10.109375" style="2" bestFit="1" customWidth="1"/>
    <col min="16149" max="16384" width="9.109375" style="2"/>
  </cols>
  <sheetData>
    <row r="1" spans="1:18" ht="15.6">
      <c r="A1" s="1"/>
      <c r="B1" s="1"/>
      <c r="C1" s="62" t="s">
        <v>41</v>
      </c>
      <c r="D1" s="62"/>
      <c r="E1" s="62"/>
      <c r="F1" s="62"/>
      <c r="G1" s="62"/>
      <c r="H1" s="62"/>
      <c r="I1" s="62"/>
      <c r="J1" s="62"/>
      <c r="K1" s="1"/>
      <c r="L1" s="1"/>
      <c r="M1" s="1"/>
      <c r="N1" s="1"/>
      <c r="O1" s="1"/>
      <c r="P1" s="1"/>
      <c r="Q1" s="1"/>
    </row>
    <row r="2" spans="1:18" ht="15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3"/>
      <c r="L2" s="3"/>
      <c r="M2" s="3"/>
      <c r="N2" s="3"/>
      <c r="O2" s="3"/>
      <c r="P2" s="3"/>
      <c r="Q2" s="3"/>
    </row>
    <row r="3" spans="1:18" ht="15.6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1"/>
      <c r="L3" s="1"/>
      <c r="M3" s="1"/>
      <c r="N3" s="1"/>
      <c r="O3" s="1"/>
      <c r="P3" s="1"/>
      <c r="Q3" s="1"/>
    </row>
    <row r="4" spans="1:18" ht="15.6">
      <c r="A4" s="63" t="s">
        <v>38</v>
      </c>
      <c r="B4" s="63"/>
      <c r="C4" s="63"/>
      <c r="D4" s="63"/>
      <c r="E4" s="63"/>
      <c r="F4" s="63"/>
      <c r="G4" s="63"/>
      <c r="H4" s="63"/>
      <c r="I4" s="63"/>
      <c r="J4" s="63"/>
      <c r="K4" s="1"/>
      <c r="L4" s="1"/>
      <c r="M4" s="1"/>
      <c r="N4" s="1"/>
      <c r="O4" s="1"/>
      <c r="P4" s="1"/>
      <c r="Q4" s="1"/>
    </row>
    <row r="5" spans="1:18" ht="15.6">
      <c r="A5" s="61" t="s">
        <v>67</v>
      </c>
      <c r="B5" s="61"/>
      <c r="C5" s="62"/>
      <c r="D5" s="62"/>
      <c r="E5" s="62"/>
      <c r="F5" s="62"/>
      <c r="G5" s="62"/>
      <c r="H5" s="62"/>
      <c r="I5" s="62"/>
      <c r="J5" s="62"/>
      <c r="K5" s="1"/>
      <c r="L5" s="1"/>
      <c r="M5" s="1"/>
      <c r="N5" s="1"/>
      <c r="O5" s="1"/>
      <c r="P5" s="1"/>
      <c r="Q5" s="1"/>
    </row>
    <row r="6" spans="1:18" ht="12" customHeight="1"/>
    <row r="7" spans="1:18" ht="34.5" customHeight="1">
      <c r="A7" s="59" t="s">
        <v>33</v>
      </c>
      <c r="B7" s="59"/>
      <c r="C7" s="60"/>
      <c r="D7" s="60"/>
      <c r="E7" s="60"/>
      <c r="F7" s="60"/>
      <c r="G7" s="60"/>
      <c r="H7" s="60"/>
      <c r="I7" s="60"/>
      <c r="J7" s="60"/>
      <c r="K7" s="7"/>
      <c r="L7" s="7"/>
      <c r="M7" s="7"/>
      <c r="N7" s="7"/>
      <c r="O7" s="7"/>
      <c r="P7" s="7"/>
      <c r="Q7" s="7"/>
    </row>
    <row r="8" spans="1:18" ht="15" customHeight="1">
      <c r="A8" s="8"/>
      <c r="B8" s="8"/>
      <c r="C8" s="8"/>
      <c r="D8" s="8"/>
      <c r="E8" s="8"/>
      <c r="F8" s="8"/>
      <c r="G8" s="8"/>
      <c r="H8" s="8"/>
      <c r="I8" s="8"/>
      <c r="J8" s="9" t="s">
        <v>2</v>
      </c>
      <c r="K8" s="9"/>
      <c r="L8" s="9"/>
      <c r="M8" s="9"/>
      <c r="N8" s="9"/>
      <c r="O8" s="9"/>
      <c r="P8" s="9"/>
      <c r="Q8" s="9"/>
    </row>
    <row r="9" spans="1:18" ht="30.75" customHeight="1">
      <c r="A9" s="52" t="s">
        <v>3</v>
      </c>
      <c r="B9" s="54" t="s">
        <v>4</v>
      </c>
      <c r="C9" s="55"/>
      <c r="D9" s="55"/>
      <c r="E9" s="55"/>
      <c r="F9" s="55"/>
      <c r="G9" s="55"/>
      <c r="H9" s="55"/>
      <c r="I9" s="56"/>
      <c r="J9" s="10" t="s">
        <v>5</v>
      </c>
      <c r="K9" s="11" t="s">
        <v>5</v>
      </c>
      <c r="L9" s="12" t="s">
        <v>5</v>
      </c>
      <c r="M9" s="12" t="s">
        <v>5</v>
      </c>
      <c r="N9" s="12" t="s">
        <v>5</v>
      </c>
      <c r="O9" s="12" t="s">
        <v>5</v>
      </c>
      <c r="P9" s="12" t="s">
        <v>5</v>
      </c>
      <c r="Q9" s="12" t="s">
        <v>5</v>
      </c>
    </row>
    <row r="10" spans="1:18" ht="66" customHeight="1">
      <c r="A10" s="53"/>
      <c r="B10" s="13" t="s">
        <v>34</v>
      </c>
      <c r="C10" s="13" t="s">
        <v>8</v>
      </c>
      <c r="D10" s="13" t="s">
        <v>9</v>
      </c>
      <c r="E10" s="57" t="s">
        <v>6</v>
      </c>
      <c r="F10" s="57"/>
      <c r="G10" s="57"/>
      <c r="H10" s="57"/>
      <c r="I10" s="13" t="s">
        <v>7</v>
      </c>
      <c r="J10" s="14" t="s">
        <v>10</v>
      </c>
      <c r="K10" s="15" t="s">
        <v>11</v>
      </c>
      <c r="L10" s="15" t="s">
        <v>12</v>
      </c>
      <c r="M10" s="15"/>
      <c r="N10" s="15"/>
      <c r="O10" s="15"/>
      <c r="P10" s="15"/>
      <c r="Q10" s="15" t="s">
        <v>13</v>
      </c>
    </row>
    <row r="11" spans="1:18" s="22" customFormat="1" ht="26.25" customHeight="1">
      <c r="A11" s="16" t="s">
        <v>14</v>
      </c>
      <c r="B11" s="16"/>
      <c r="C11" s="18"/>
      <c r="D11" s="18"/>
      <c r="E11" s="17"/>
      <c r="F11" s="17"/>
      <c r="G11" s="17"/>
      <c r="H11" s="17"/>
      <c r="I11" s="18"/>
      <c r="J11" s="19">
        <f>J12</f>
        <v>2601.6</v>
      </c>
      <c r="K11" s="20" t="e">
        <f>#REF!+#REF!+#REF!+#REF!+#REF!+#REF!+#REF!+#REF!+#REF!</f>
        <v>#REF!</v>
      </c>
      <c r="L11" s="20" t="e">
        <f>#REF!+#REF!+#REF!+#REF!+#REF!+#REF!+#REF!+#REF!+#REF!</f>
        <v>#REF!</v>
      </c>
      <c r="M11" s="20" t="e">
        <f>#REF!+#REF!+#REF!+#REF!+#REF!+#REF!+#REF!+#REF!+#REF!</f>
        <v>#REF!</v>
      </c>
      <c r="N11" s="20" t="e">
        <f>#REF!+#REF!+#REF!+#REF!+#REF!+#REF!+#REF!+#REF!+#REF!</f>
        <v>#REF!</v>
      </c>
      <c r="O11" s="20" t="e">
        <f>#REF!+#REF!+#REF!+#REF!+#REF!+#REF!+#REF!+#REF!+#REF!</f>
        <v>#REF!</v>
      </c>
      <c r="P11" s="20" t="e">
        <f>#REF!+#REF!+#REF!+#REF!+#REF!+#REF!+#REF!+#REF!+#REF!</f>
        <v>#REF!</v>
      </c>
      <c r="Q11" s="20" t="e">
        <f>P11+N11+M11+L11+K11+O11</f>
        <v>#REF!</v>
      </c>
      <c r="R11" s="21"/>
    </row>
    <row r="12" spans="1:18" s="22" customFormat="1" ht="40.799999999999997" customHeight="1">
      <c r="A12" s="23" t="s">
        <v>35</v>
      </c>
      <c r="B12" s="24" t="s">
        <v>36</v>
      </c>
      <c r="C12" s="16"/>
      <c r="D12" s="16"/>
      <c r="E12" s="16"/>
      <c r="F12" s="16"/>
      <c r="G12" s="16"/>
      <c r="H12" s="16"/>
      <c r="I12" s="16"/>
      <c r="J12" s="19">
        <f>J13+J21+J27</f>
        <v>2601.6</v>
      </c>
      <c r="K12" s="44"/>
      <c r="L12" s="20"/>
      <c r="M12" s="20"/>
      <c r="N12" s="20"/>
      <c r="O12" s="20"/>
      <c r="P12" s="20"/>
      <c r="Q12" s="20"/>
      <c r="R12" s="21"/>
    </row>
    <row r="13" spans="1:18" ht="21" customHeight="1">
      <c r="A13" s="23" t="s">
        <v>15</v>
      </c>
      <c r="B13" s="24" t="s">
        <v>36</v>
      </c>
      <c r="C13" s="24" t="s">
        <v>20</v>
      </c>
      <c r="D13" s="24" t="s">
        <v>16</v>
      </c>
      <c r="E13" s="24" t="s">
        <v>16</v>
      </c>
      <c r="F13" s="24" t="s">
        <v>17</v>
      </c>
      <c r="G13" s="24" t="s">
        <v>16</v>
      </c>
      <c r="H13" s="24" t="s">
        <v>18</v>
      </c>
      <c r="I13" s="24" t="s">
        <v>19</v>
      </c>
      <c r="J13" s="25">
        <v>96</v>
      </c>
      <c r="K13" s="45"/>
      <c r="L13" s="25"/>
      <c r="M13" s="25"/>
      <c r="N13" s="25"/>
      <c r="O13" s="25"/>
      <c r="P13" s="25"/>
      <c r="Q13" s="20">
        <f t="shared" ref="Q13:Q18" si="0">P13+N13+M13+L13+K13</f>
        <v>0</v>
      </c>
    </row>
    <row r="14" spans="1:18" ht="93.6">
      <c r="A14" s="27" t="s">
        <v>26</v>
      </c>
      <c r="B14" s="29" t="s">
        <v>36</v>
      </c>
      <c r="C14" s="29" t="s">
        <v>20</v>
      </c>
      <c r="D14" s="29" t="s">
        <v>27</v>
      </c>
      <c r="E14" s="28" t="s">
        <v>16</v>
      </c>
      <c r="F14" s="28" t="s">
        <v>17</v>
      </c>
      <c r="G14" s="28" t="s">
        <v>16</v>
      </c>
      <c r="H14" s="28" t="s">
        <v>25</v>
      </c>
      <c r="I14" s="28" t="s">
        <v>19</v>
      </c>
      <c r="J14" s="26">
        <v>96</v>
      </c>
      <c r="K14" s="46"/>
      <c r="L14" s="26"/>
      <c r="M14" s="26"/>
      <c r="N14" s="26"/>
      <c r="O14" s="26"/>
      <c r="P14" s="26"/>
      <c r="Q14" s="20">
        <f t="shared" si="0"/>
        <v>0</v>
      </c>
    </row>
    <row r="15" spans="1:18" ht="31.2">
      <c r="A15" s="27" t="s">
        <v>21</v>
      </c>
      <c r="B15" s="29" t="s">
        <v>36</v>
      </c>
      <c r="C15" s="28" t="s">
        <v>20</v>
      </c>
      <c r="D15" s="28" t="s">
        <v>27</v>
      </c>
      <c r="E15" s="28" t="s">
        <v>22</v>
      </c>
      <c r="F15" s="28" t="s">
        <v>17</v>
      </c>
      <c r="G15" s="28" t="s">
        <v>16</v>
      </c>
      <c r="H15" s="28" t="s">
        <v>25</v>
      </c>
      <c r="I15" s="28" t="s">
        <v>19</v>
      </c>
      <c r="J15" s="26">
        <v>96</v>
      </c>
      <c r="K15" s="46"/>
      <c r="L15" s="26"/>
      <c r="M15" s="26"/>
      <c r="N15" s="26"/>
      <c r="O15" s="26"/>
      <c r="P15" s="26"/>
      <c r="Q15" s="20"/>
    </row>
    <row r="16" spans="1:18" ht="40.200000000000003" customHeight="1">
      <c r="A16" s="27" t="s">
        <v>23</v>
      </c>
      <c r="B16" s="29" t="s">
        <v>36</v>
      </c>
      <c r="C16" s="28" t="s">
        <v>20</v>
      </c>
      <c r="D16" s="28" t="s">
        <v>27</v>
      </c>
      <c r="E16" s="28" t="s">
        <v>22</v>
      </c>
      <c r="F16" s="28" t="s">
        <v>17</v>
      </c>
      <c r="G16" s="28" t="s">
        <v>24</v>
      </c>
      <c r="H16" s="28" t="s">
        <v>25</v>
      </c>
      <c r="I16" s="28" t="s">
        <v>19</v>
      </c>
      <c r="J16" s="26">
        <v>96</v>
      </c>
      <c r="K16" s="46"/>
      <c r="L16" s="26"/>
      <c r="M16" s="26"/>
      <c r="N16" s="26"/>
      <c r="O16" s="26"/>
      <c r="P16" s="26"/>
      <c r="Q16" s="20"/>
    </row>
    <row r="17" spans="1:17" ht="78">
      <c r="A17" s="30" t="s">
        <v>28</v>
      </c>
      <c r="B17" s="29" t="s">
        <v>36</v>
      </c>
      <c r="C17" s="28" t="s">
        <v>20</v>
      </c>
      <c r="D17" s="28" t="s">
        <v>27</v>
      </c>
      <c r="E17" s="28" t="s">
        <v>22</v>
      </c>
      <c r="F17" s="28" t="s">
        <v>17</v>
      </c>
      <c r="G17" s="28" t="s">
        <v>24</v>
      </c>
      <c r="H17" s="28" t="s">
        <v>29</v>
      </c>
      <c r="I17" s="28" t="s">
        <v>19</v>
      </c>
      <c r="J17" s="26">
        <v>96</v>
      </c>
      <c r="K17" s="46"/>
      <c r="L17" s="26"/>
      <c r="M17" s="26"/>
      <c r="N17" s="26"/>
      <c r="O17" s="26"/>
      <c r="P17" s="26"/>
      <c r="Q17" s="20">
        <f t="shared" si="0"/>
        <v>0</v>
      </c>
    </row>
    <row r="18" spans="1:17" ht="38.4" customHeight="1">
      <c r="A18" s="27" t="s">
        <v>30</v>
      </c>
      <c r="B18" s="29" t="s">
        <v>36</v>
      </c>
      <c r="C18" s="28" t="s">
        <v>20</v>
      </c>
      <c r="D18" s="28" t="s">
        <v>27</v>
      </c>
      <c r="E18" s="28" t="s">
        <v>22</v>
      </c>
      <c r="F18" s="28" t="s">
        <v>17</v>
      </c>
      <c r="G18" s="28" t="s">
        <v>24</v>
      </c>
      <c r="H18" s="28" t="s">
        <v>29</v>
      </c>
      <c r="I18" s="28" t="s">
        <v>19</v>
      </c>
      <c r="J18" s="26">
        <v>96</v>
      </c>
      <c r="K18" s="46"/>
      <c r="L18" s="26"/>
      <c r="M18" s="26"/>
      <c r="N18" s="26"/>
      <c r="O18" s="26"/>
      <c r="P18" s="26"/>
      <c r="Q18" s="20">
        <f t="shared" si="0"/>
        <v>0</v>
      </c>
    </row>
    <row r="19" spans="1:17" ht="46.8">
      <c r="A19" s="27" t="s">
        <v>31</v>
      </c>
      <c r="B19" s="29" t="s">
        <v>36</v>
      </c>
      <c r="C19" s="28" t="s">
        <v>20</v>
      </c>
      <c r="D19" s="28" t="s">
        <v>27</v>
      </c>
      <c r="E19" s="28" t="s">
        <v>22</v>
      </c>
      <c r="F19" s="28" t="s">
        <v>17</v>
      </c>
      <c r="G19" s="28" t="s">
        <v>24</v>
      </c>
      <c r="H19" s="28" t="s">
        <v>29</v>
      </c>
      <c r="I19" s="28" t="s">
        <v>32</v>
      </c>
      <c r="J19" s="26">
        <v>96</v>
      </c>
      <c r="K19" s="46"/>
      <c r="L19" s="26"/>
      <c r="M19" s="26"/>
      <c r="N19" s="26"/>
      <c r="O19" s="26"/>
      <c r="P19" s="26"/>
      <c r="Q19" s="20"/>
    </row>
    <row r="20" spans="1:17" ht="62.4">
      <c r="A20" s="27" t="s">
        <v>39</v>
      </c>
      <c r="B20" s="29" t="s">
        <v>36</v>
      </c>
      <c r="C20" s="28" t="s">
        <v>20</v>
      </c>
      <c r="D20" s="28" t="s">
        <v>27</v>
      </c>
      <c r="E20" s="28" t="s">
        <v>22</v>
      </c>
      <c r="F20" s="28" t="s">
        <v>17</v>
      </c>
      <c r="G20" s="28" t="s">
        <v>24</v>
      </c>
      <c r="H20" s="28" t="s">
        <v>29</v>
      </c>
      <c r="I20" s="28" t="s">
        <v>40</v>
      </c>
      <c r="J20" s="26">
        <v>96</v>
      </c>
      <c r="K20" s="36"/>
      <c r="L20" s="36"/>
      <c r="M20" s="36"/>
      <c r="N20" s="36"/>
      <c r="O20" s="36"/>
      <c r="P20" s="36"/>
      <c r="Q20" s="37"/>
    </row>
    <row r="21" spans="1:17" ht="15.6">
      <c r="A21" s="23" t="s">
        <v>58</v>
      </c>
      <c r="B21" s="24" t="s">
        <v>36</v>
      </c>
      <c r="C21" s="24" t="s">
        <v>27</v>
      </c>
      <c r="D21" s="24" t="s">
        <v>16</v>
      </c>
      <c r="E21" s="24" t="s">
        <v>16</v>
      </c>
      <c r="F21" s="24" t="s">
        <v>17</v>
      </c>
      <c r="G21" s="24" t="s">
        <v>16</v>
      </c>
      <c r="H21" s="24" t="s">
        <v>25</v>
      </c>
      <c r="I21" s="24" t="s">
        <v>19</v>
      </c>
      <c r="J21" s="25">
        <f>J25</f>
        <v>350.6</v>
      </c>
      <c r="K21" s="36"/>
      <c r="L21" s="36"/>
      <c r="M21" s="36"/>
      <c r="N21" s="36"/>
      <c r="O21" s="36"/>
      <c r="P21" s="36"/>
      <c r="Q21" s="37"/>
    </row>
    <row r="22" spans="1:17" ht="31.2">
      <c r="A22" s="23" t="s">
        <v>59</v>
      </c>
      <c r="B22" s="24" t="s">
        <v>36</v>
      </c>
      <c r="C22" s="24" t="s">
        <v>27</v>
      </c>
      <c r="D22" s="24" t="s">
        <v>60</v>
      </c>
      <c r="E22" s="24" t="s">
        <v>16</v>
      </c>
      <c r="F22" s="24" t="s">
        <v>17</v>
      </c>
      <c r="G22" s="24" t="s">
        <v>16</v>
      </c>
      <c r="H22" s="24" t="s">
        <v>25</v>
      </c>
      <c r="I22" s="24" t="s">
        <v>19</v>
      </c>
      <c r="J22" s="25">
        <f>J25</f>
        <v>350.6</v>
      </c>
      <c r="K22" s="36"/>
      <c r="L22" s="36"/>
      <c r="M22" s="36"/>
      <c r="N22" s="36"/>
      <c r="O22" s="36"/>
      <c r="P22" s="36"/>
      <c r="Q22" s="37"/>
    </row>
    <row r="23" spans="1:17" ht="31.2">
      <c r="A23" s="23" t="s">
        <v>61</v>
      </c>
      <c r="B23" s="24" t="s">
        <v>36</v>
      </c>
      <c r="C23" s="31" t="s">
        <v>27</v>
      </c>
      <c r="D23" s="31" t="s">
        <v>60</v>
      </c>
      <c r="E23" s="31" t="s">
        <v>62</v>
      </c>
      <c r="F23" s="31" t="s">
        <v>17</v>
      </c>
      <c r="G23" s="31" t="s">
        <v>16</v>
      </c>
      <c r="H23" s="31" t="s">
        <v>25</v>
      </c>
      <c r="I23" s="31" t="s">
        <v>19</v>
      </c>
      <c r="J23" s="25">
        <f>J26</f>
        <v>350.6</v>
      </c>
      <c r="K23" s="36"/>
      <c r="L23" s="36"/>
      <c r="M23" s="36"/>
      <c r="N23" s="36"/>
      <c r="O23" s="36"/>
      <c r="P23" s="36"/>
      <c r="Q23" s="37"/>
    </row>
    <row r="24" spans="1:17" ht="102.6" customHeight="1">
      <c r="A24" s="27" t="s">
        <v>63</v>
      </c>
      <c r="B24" s="29" t="s">
        <v>36</v>
      </c>
      <c r="C24" s="29" t="s">
        <v>27</v>
      </c>
      <c r="D24" s="29" t="s">
        <v>60</v>
      </c>
      <c r="E24" s="28" t="s">
        <v>62</v>
      </c>
      <c r="F24" s="28" t="s">
        <v>17</v>
      </c>
      <c r="G24" s="28" t="s">
        <v>48</v>
      </c>
      <c r="H24" s="28" t="s">
        <v>64</v>
      </c>
      <c r="I24" s="29" t="s">
        <v>19</v>
      </c>
      <c r="J24" s="26">
        <f>J26</f>
        <v>350.6</v>
      </c>
      <c r="K24" s="36"/>
      <c r="L24" s="36"/>
      <c r="M24" s="36"/>
      <c r="N24" s="36"/>
      <c r="O24" s="36"/>
      <c r="P24" s="36"/>
      <c r="Q24" s="37"/>
    </row>
    <row r="25" spans="1:17" ht="46.8">
      <c r="A25" s="27" t="s">
        <v>31</v>
      </c>
      <c r="B25" s="29" t="s">
        <v>36</v>
      </c>
      <c r="C25" s="29" t="s">
        <v>27</v>
      </c>
      <c r="D25" s="29" t="s">
        <v>60</v>
      </c>
      <c r="E25" s="28" t="s">
        <v>62</v>
      </c>
      <c r="F25" s="28" t="s">
        <v>17</v>
      </c>
      <c r="G25" s="28" t="s">
        <v>48</v>
      </c>
      <c r="H25" s="28" t="s">
        <v>64</v>
      </c>
      <c r="I25" s="29" t="s">
        <v>32</v>
      </c>
      <c r="J25" s="26">
        <f>J26</f>
        <v>350.6</v>
      </c>
      <c r="K25" s="36"/>
      <c r="L25" s="36"/>
      <c r="M25" s="36"/>
      <c r="N25" s="36"/>
      <c r="O25" s="36"/>
      <c r="P25" s="36"/>
      <c r="Q25" s="37"/>
    </row>
    <row r="26" spans="1:17" ht="67.2" customHeight="1">
      <c r="A26" s="27" t="s">
        <v>39</v>
      </c>
      <c r="B26" s="29" t="s">
        <v>36</v>
      </c>
      <c r="C26" s="28" t="s">
        <v>27</v>
      </c>
      <c r="D26" s="28" t="s">
        <v>60</v>
      </c>
      <c r="E26" s="28" t="s">
        <v>62</v>
      </c>
      <c r="F26" s="28" t="s">
        <v>17</v>
      </c>
      <c r="G26" s="28" t="s">
        <v>48</v>
      </c>
      <c r="H26" s="28" t="s">
        <v>64</v>
      </c>
      <c r="I26" s="28" t="s">
        <v>40</v>
      </c>
      <c r="J26" s="26">
        <v>350.6</v>
      </c>
      <c r="K26" s="36"/>
      <c r="L26" s="36"/>
      <c r="M26" s="36"/>
      <c r="N26" s="36"/>
      <c r="O26" s="36"/>
      <c r="P26" s="36"/>
      <c r="Q26" s="37"/>
    </row>
    <row r="27" spans="1:17" ht="31.2">
      <c r="A27" s="23" t="s">
        <v>43</v>
      </c>
      <c r="B27" s="24" t="s">
        <v>36</v>
      </c>
      <c r="C27" s="31" t="s">
        <v>44</v>
      </c>
      <c r="D27" s="31" t="s">
        <v>16</v>
      </c>
      <c r="E27" s="31" t="s">
        <v>16</v>
      </c>
      <c r="F27" s="31" t="s">
        <v>17</v>
      </c>
      <c r="G27" s="31" t="s">
        <v>16</v>
      </c>
      <c r="H27" s="31" t="s">
        <v>25</v>
      </c>
      <c r="I27" s="31" t="s">
        <v>19</v>
      </c>
      <c r="J27" s="25">
        <f>J29</f>
        <v>2155</v>
      </c>
      <c r="K27" s="36"/>
      <c r="L27" s="36"/>
      <c r="M27" s="36"/>
      <c r="N27" s="36"/>
      <c r="O27" s="36"/>
      <c r="P27" s="36"/>
      <c r="Q27" s="37"/>
    </row>
    <row r="28" spans="1:17" ht="16.2">
      <c r="A28" s="39" t="s">
        <v>45</v>
      </c>
      <c r="B28" s="47" t="s">
        <v>36</v>
      </c>
      <c r="C28" s="40" t="s">
        <v>44</v>
      </c>
      <c r="D28" s="40" t="s">
        <v>46</v>
      </c>
      <c r="E28" s="40" t="s">
        <v>16</v>
      </c>
      <c r="F28" s="40" t="s">
        <v>17</v>
      </c>
      <c r="G28" s="40" t="s">
        <v>16</v>
      </c>
      <c r="H28" s="40" t="s">
        <v>25</v>
      </c>
      <c r="I28" s="40" t="s">
        <v>19</v>
      </c>
      <c r="J28" s="41">
        <f>J32</f>
        <v>2155</v>
      </c>
      <c r="K28" s="36"/>
      <c r="L28" s="36"/>
      <c r="M28" s="36"/>
      <c r="N28" s="36"/>
      <c r="O28" s="36"/>
      <c r="P28" s="36"/>
      <c r="Q28" s="37"/>
    </row>
    <row r="29" spans="1:17" ht="93.6">
      <c r="A29" s="27" t="s">
        <v>50</v>
      </c>
      <c r="B29" s="29" t="s">
        <v>36</v>
      </c>
      <c r="C29" s="28" t="s">
        <v>44</v>
      </c>
      <c r="D29" s="28" t="s">
        <v>46</v>
      </c>
      <c r="E29" s="28" t="s">
        <v>47</v>
      </c>
      <c r="F29" s="28" t="s">
        <v>17</v>
      </c>
      <c r="G29" s="28" t="s">
        <v>16</v>
      </c>
      <c r="H29" s="28" t="s">
        <v>25</v>
      </c>
      <c r="I29" s="28" t="s">
        <v>19</v>
      </c>
      <c r="J29" s="26">
        <f>J33</f>
        <v>2155</v>
      </c>
      <c r="K29" s="36"/>
      <c r="L29" s="36"/>
      <c r="M29" s="36"/>
      <c r="N29" s="36"/>
      <c r="O29" s="36"/>
      <c r="P29" s="36"/>
      <c r="Q29" s="37"/>
    </row>
    <row r="30" spans="1:17" ht="31.2">
      <c r="A30" s="27" t="s">
        <v>54</v>
      </c>
      <c r="B30" s="29" t="s">
        <v>36</v>
      </c>
      <c r="C30" s="28" t="s">
        <v>44</v>
      </c>
      <c r="D30" s="28" t="s">
        <v>46</v>
      </c>
      <c r="E30" s="28" t="s">
        <v>47</v>
      </c>
      <c r="F30" s="28" t="s">
        <v>17</v>
      </c>
      <c r="G30" s="28" t="s">
        <v>48</v>
      </c>
      <c r="H30" s="28" t="s">
        <v>25</v>
      </c>
      <c r="I30" s="28" t="s">
        <v>19</v>
      </c>
      <c r="J30" s="26">
        <f>J33</f>
        <v>2155</v>
      </c>
      <c r="K30" s="36"/>
      <c r="L30" s="36"/>
      <c r="M30" s="36"/>
      <c r="N30" s="36"/>
      <c r="O30" s="36"/>
      <c r="P30" s="36"/>
      <c r="Q30" s="37"/>
    </row>
    <row r="31" spans="1:17" ht="93.6">
      <c r="A31" s="27" t="s">
        <v>51</v>
      </c>
      <c r="B31" s="29" t="s">
        <v>36</v>
      </c>
      <c r="C31" s="28" t="s">
        <v>44</v>
      </c>
      <c r="D31" s="28" t="s">
        <v>46</v>
      </c>
      <c r="E31" s="28" t="s">
        <v>47</v>
      </c>
      <c r="F31" s="28" t="s">
        <v>17</v>
      </c>
      <c r="G31" s="28" t="s">
        <v>48</v>
      </c>
      <c r="H31" s="28" t="s">
        <v>49</v>
      </c>
      <c r="I31" s="28" t="s">
        <v>19</v>
      </c>
      <c r="J31" s="26">
        <f>J33</f>
        <v>2155</v>
      </c>
      <c r="K31" s="36"/>
      <c r="L31" s="36"/>
      <c r="M31" s="36"/>
      <c r="N31" s="36"/>
      <c r="O31" s="36"/>
      <c r="P31" s="36"/>
      <c r="Q31" s="37"/>
    </row>
    <row r="32" spans="1:17" ht="15.6">
      <c r="A32" s="27" t="s">
        <v>56</v>
      </c>
      <c r="B32" s="29" t="s">
        <v>36</v>
      </c>
      <c r="C32" s="28" t="s">
        <v>44</v>
      </c>
      <c r="D32" s="28" t="s">
        <v>46</v>
      </c>
      <c r="E32" s="28" t="s">
        <v>47</v>
      </c>
      <c r="F32" s="28" t="s">
        <v>17</v>
      </c>
      <c r="G32" s="28" t="s">
        <v>48</v>
      </c>
      <c r="H32" s="28" t="s">
        <v>49</v>
      </c>
      <c r="I32" s="28" t="s">
        <v>55</v>
      </c>
      <c r="J32" s="26">
        <f>J33</f>
        <v>2155</v>
      </c>
      <c r="K32" s="36"/>
      <c r="L32" s="36"/>
      <c r="M32" s="36"/>
      <c r="N32" s="36"/>
      <c r="O32" s="36"/>
      <c r="P32" s="36"/>
      <c r="Q32" s="37"/>
    </row>
    <row r="33" spans="1:17" ht="93.6">
      <c r="A33" s="27" t="s">
        <v>53</v>
      </c>
      <c r="B33" s="29" t="s">
        <v>36</v>
      </c>
      <c r="C33" s="28" t="s">
        <v>44</v>
      </c>
      <c r="D33" s="28" t="s">
        <v>46</v>
      </c>
      <c r="E33" s="28" t="s">
        <v>47</v>
      </c>
      <c r="F33" s="28" t="s">
        <v>17</v>
      </c>
      <c r="G33" s="28" t="s">
        <v>48</v>
      </c>
      <c r="H33" s="28" t="s">
        <v>49</v>
      </c>
      <c r="I33" s="28" t="s">
        <v>52</v>
      </c>
      <c r="J33" s="26">
        <v>2155</v>
      </c>
      <c r="K33" s="36"/>
      <c r="L33" s="36"/>
      <c r="M33" s="36"/>
      <c r="N33" s="36"/>
      <c r="O33" s="36"/>
      <c r="P33" s="36"/>
      <c r="Q33" s="37"/>
    </row>
    <row r="34" spans="1:17" s="8" customFormat="1" ht="69.599999999999994" customHeight="1">
      <c r="A34" s="43"/>
      <c r="B34" s="48"/>
      <c r="C34" s="34"/>
      <c r="D34" s="3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s="8" customFormat="1" ht="69.599999999999994" customHeight="1">
      <c r="A35" s="32" t="s">
        <v>68</v>
      </c>
      <c r="B35" s="58" t="s">
        <v>69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49"/>
    </row>
    <row r="36" spans="1:17" ht="28.5" customHeight="1">
      <c r="B36" s="50"/>
      <c r="C36" s="50"/>
      <c r="D36" s="50"/>
      <c r="E36" s="50"/>
      <c r="F36" s="50"/>
      <c r="G36" s="50"/>
      <c r="H36" s="50"/>
      <c r="I36" s="5"/>
      <c r="Q36" s="51"/>
    </row>
  </sheetData>
  <mergeCells count="10">
    <mergeCell ref="A5:J5"/>
    <mergeCell ref="C1:J1"/>
    <mergeCell ref="A4:J4"/>
    <mergeCell ref="A3:J3"/>
    <mergeCell ref="A2:J2"/>
    <mergeCell ref="A9:A10"/>
    <mergeCell ref="B9:I9"/>
    <mergeCell ref="E10:H10"/>
    <mergeCell ref="B35:P35"/>
    <mergeCell ref="A7:J7"/>
  </mergeCells>
  <pageMargins left="0.98425196850393704" right="0.39370078740157483" top="0.78740157480314965" bottom="0.6692913385826772" header="0.31496062992125984" footer="0.31496062992125984"/>
  <pageSetup paperSize="9" scale="77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tabSelected="1" view="pageBreakPreview" topLeftCell="A2" zoomScaleSheetLayoutView="100" workbookViewId="0">
      <selection activeCell="I12" sqref="I12"/>
    </sheetView>
  </sheetViews>
  <sheetFormatPr defaultRowHeight="13.2"/>
  <cols>
    <col min="1" max="1" width="37.109375" style="4" customWidth="1"/>
    <col min="2" max="2" width="6.109375" style="4" customWidth="1"/>
    <col min="3" max="4" width="4.109375" style="4" customWidth="1"/>
    <col min="5" max="5" width="7.6640625" style="4" customWidth="1"/>
    <col min="6" max="8" width="6.33203125" style="4" customWidth="1"/>
    <col min="9" max="9" width="9.6640625" style="5" customWidth="1"/>
    <col min="10" max="10" width="12.109375" style="6" hidden="1" customWidth="1"/>
    <col min="11" max="11" width="10.6640625" style="6" hidden="1" customWidth="1"/>
    <col min="12" max="12" width="12.88671875" style="6" hidden="1" customWidth="1"/>
    <col min="13" max="13" width="13.44140625" style="6" hidden="1" customWidth="1"/>
    <col min="14" max="15" width="9.88671875" style="6" hidden="1" customWidth="1"/>
    <col min="16" max="16" width="12.44140625" style="6" hidden="1" customWidth="1"/>
    <col min="17" max="18" width="9.109375" style="2"/>
    <col min="19" max="19" width="10.109375" style="2" bestFit="1" customWidth="1"/>
    <col min="20" max="256" width="9.109375" style="2"/>
    <col min="257" max="257" width="37.109375" style="2" customWidth="1"/>
    <col min="258" max="258" width="6.109375" style="2" customWidth="1"/>
    <col min="259" max="260" width="4.109375" style="2" customWidth="1"/>
    <col min="261" max="261" width="7.6640625" style="2" customWidth="1"/>
    <col min="262" max="264" width="6.33203125" style="2" customWidth="1"/>
    <col min="265" max="265" width="9.6640625" style="2" customWidth="1"/>
    <col min="266" max="272" width="0" style="2" hidden="1" customWidth="1"/>
    <col min="273" max="274" width="9.109375" style="2"/>
    <col min="275" max="275" width="10.109375" style="2" bestFit="1" customWidth="1"/>
    <col min="276" max="512" width="9.109375" style="2"/>
    <col min="513" max="513" width="37.109375" style="2" customWidth="1"/>
    <col min="514" max="514" width="6.109375" style="2" customWidth="1"/>
    <col min="515" max="516" width="4.109375" style="2" customWidth="1"/>
    <col min="517" max="517" width="7.6640625" style="2" customWidth="1"/>
    <col min="518" max="520" width="6.33203125" style="2" customWidth="1"/>
    <col min="521" max="521" width="9.6640625" style="2" customWidth="1"/>
    <col min="522" max="528" width="0" style="2" hidden="1" customWidth="1"/>
    <col min="529" max="530" width="9.109375" style="2"/>
    <col min="531" max="531" width="10.109375" style="2" bestFit="1" customWidth="1"/>
    <col min="532" max="768" width="9.109375" style="2"/>
    <col min="769" max="769" width="37.109375" style="2" customWidth="1"/>
    <col min="770" max="770" width="6.109375" style="2" customWidth="1"/>
    <col min="771" max="772" width="4.109375" style="2" customWidth="1"/>
    <col min="773" max="773" width="7.6640625" style="2" customWidth="1"/>
    <col min="774" max="776" width="6.33203125" style="2" customWidth="1"/>
    <col min="777" max="777" width="9.6640625" style="2" customWidth="1"/>
    <col min="778" max="784" width="0" style="2" hidden="1" customWidth="1"/>
    <col min="785" max="786" width="9.109375" style="2"/>
    <col min="787" max="787" width="10.109375" style="2" bestFit="1" customWidth="1"/>
    <col min="788" max="1024" width="9.109375" style="2"/>
    <col min="1025" max="1025" width="37.109375" style="2" customWidth="1"/>
    <col min="1026" max="1026" width="6.109375" style="2" customWidth="1"/>
    <col min="1027" max="1028" width="4.109375" style="2" customWidth="1"/>
    <col min="1029" max="1029" width="7.6640625" style="2" customWidth="1"/>
    <col min="1030" max="1032" width="6.33203125" style="2" customWidth="1"/>
    <col min="1033" max="1033" width="9.6640625" style="2" customWidth="1"/>
    <col min="1034" max="1040" width="0" style="2" hidden="1" customWidth="1"/>
    <col min="1041" max="1042" width="9.109375" style="2"/>
    <col min="1043" max="1043" width="10.109375" style="2" bestFit="1" customWidth="1"/>
    <col min="1044" max="1280" width="9.109375" style="2"/>
    <col min="1281" max="1281" width="37.109375" style="2" customWidth="1"/>
    <col min="1282" max="1282" width="6.109375" style="2" customWidth="1"/>
    <col min="1283" max="1284" width="4.109375" style="2" customWidth="1"/>
    <col min="1285" max="1285" width="7.6640625" style="2" customWidth="1"/>
    <col min="1286" max="1288" width="6.33203125" style="2" customWidth="1"/>
    <col min="1289" max="1289" width="9.6640625" style="2" customWidth="1"/>
    <col min="1290" max="1296" width="0" style="2" hidden="1" customWidth="1"/>
    <col min="1297" max="1298" width="9.109375" style="2"/>
    <col min="1299" max="1299" width="10.109375" style="2" bestFit="1" customWidth="1"/>
    <col min="1300" max="1536" width="9.109375" style="2"/>
    <col min="1537" max="1537" width="37.109375" style="2" customWidth="1"/>
    <col min="1538" max="1538" width="6.109375" style="2" customWidth="1"/>
    <col min="1539" max="1540" width="4.109375" style="2" customWidth="1"/>
    <col min="1541" max="1541" width="7.6640625" style="2" customWidth="1"/>
    <col min="1542" max="1544" width="6.33203125" style="2" customWidth="1"/>
    <col min="1545" max="1545" width="9.6640625" style="2" customWidth="1"/>
    <col min="1546" max="1552" width="0" style="2" hidden="1" customWidth="1"/>
    <col min="1553" max="1554" width="9.109375" style="2"/>
    <col min="1555" max="1555" width="10.109375" style="2" bestFit="1" customWidth="1"/>
    <col min="1556" max="1792" width="9.109375" style="2"/>
    <col min="1793" max="1793" width="37.109375" style="2" customWidth="1"/>
    <col min="1794" max="1794" width="6.109375" style="2" customWidth="1"/>
    <col min="1795" max="1796" width="4.109375" style="2" customWidth="1"/>
    <col min="1797" max="1797" width="7.6640625" style="2" customWidth="1"/>
    <col min="1798" max="1800" width="6.33203125" style="2" customWidth="1"/>
    <col min="1801" max="1801" width="9.6640625" style="2" customWidth="1"/>
    <col min="1802" max="1808" width="0" style="2" hidden="1" customWidth="1"/>
    <col min="1809" max="1810" width="9.109375" style="2"/>
    <col min="1811" max="1811" width="10.109375" style="2" bestFit="1" customWidth="1"/>
    <col min="1812" max="2048" width="9.109375" style="2"/>
    <col min="2049" max="2049" width="37.109375" style="2" customWidth="1"/>
    <col min="2050" max="2050" width="6.109375" style="2" customWidth="1"/>
    <col min="2051" max="2052" width="4.109375" style="2" customWidth="1"/>
    <col min="2053" max="2053" width="7.6640625" style="2" customWidth="1"/>
    <col min="2054" max="2056" width="6.33203125" style="2" customWidth="1"/>
    <col min="2057" max="2057" width="9.6640625" style="2" customWidth="1"/>
    <col min="2058" max="2064" width="0" style="2" hidden="1" customWidth="1"/>
    <col min="2065" max="2066" width="9.109375" style="2"/>
    <col min="2067" max="2067" width="10.109375" style="2" bestFit="1" customWidth="1"/>
    <col min="2068" max="2304" width="9.109375" style="2"/>
    <col min="2305" max="2305" width="37.109375" style="2" customWidth="1"/>
    <col min="2306" max="2306" width="6.109375" style="2" customWidth="1"/>
    <col min="2307" max="2308" width="4.109375" style="2" customWidth="1"/>
    <col min="2309" max="2309" width="7.6640625" style="2" customWidth="1"/>
    <col min="2310" max="2312" width="6.33203125" style="2" customWidth="1"/>
    <col min="2313" max="2313" width="9.6640625" style="2" customWidth="1"/>
    <col min="2314" max="2320" width="0" style="2" hidden="1" customWidth="1"/>
    <col min="2321" max="2322" width="9.109375" style="2"/>
    <col min="2323" max="2323" width="10.109375" style="2" bestFit="1" customWidth="1"/>
    <col min="2324" max="2560" width="9.109375" style="2"/>
    <col min="2561" max="2561" width="37.109375" style="2" customWidth="1"/>
    <col min="2562" max="2562" width="6.109375" style="2" customWidth="1"/>
    <col min="2563" max="2564" width="4.109375" style="2" customWidth="1"/>
    <col min="2565" max="2565" width="7.6640625" style="2" customWidth="1"/>
    <col min="2566" max="2568" width="6.33203125" style="2" customWidth="1"/>
    <col min="2569" max="2569" width="9.6640625" style="2" customWidth="1"/>
    <col min="2570" max="2576" width="0" style="2" hidden="1" customWidth="1"/>
    <col min="2577" max="2578" width="9.109375" style="2"/>
    <col min="2579" max="2579" width="10.109375" style="2" bestFit="1" customWidth="1"/>
    <col min="2580" max="2816" width="9.109375" style="2"/>
    <col min="2817" max="2817" width="37.109375" style="2" customWidth="1"/>
    <col min="2818" max="2818" width="6.109375" style="2" customWidth="1"/>
    <col min="2819" max="2820" width="4.109375" style="2" customWidth="1"/>
    <col min="2821" max="2821" width="7.6640625" style="2" customWidth="1"/>
    <col min="2822" max="2824" width="6.33203125" style="2" customWidth="1"/>
    <col min="2825" max="2825" width="9.6640625" style="2" customWidth="1"/>
    <col min="2826" max="2832" width="0" style="2" hidden="1" customWidth="1"/>
    <col min="2833" max="2834" width="9.109375" style="2"/>
    <col min="2835" max="2835" width="10.109375" style="2" bestFit="1" customWidth="1"/>
    <col min="2836" max="3072" width="9.109375" style="2"/>
    <col min="3073" max="3073" width="37.109375" style="2" customWidth="1"/>
    <col min="3074" max="3074" width="6.109375" style="2" customWidth="1"/>
    <col min="3075" max="3076" width="4.109375" style="2" customWidth="1"/>
    <col min="3077" max="3077" width="7.6640625" style="2" customWidth="1"/>
    <col min="3078" max="3080" width="6.33203125" style="2" customWidth="1"/>
    <col min="3081" max="3081" width="9.6640625" style="2" customWidth="1"/>
    <col min="3082" max="3088" width="0" style="2" hidden="1" customWidth="1"/>
    <col min="3089" max="3090" width="9.109375" style="2"/>
    <col min="3091" max="3091" width="10.109375" style="2" bestFit="1" customWidth="1"/>
    <col min="3092" max="3328" width="9.109375" style="2"/>
    <col min="3329" max="3329" width="37.109375" style="2" customWidth="1"/>
    <col min="3330" max="3330" width="6.109375" style="2" customWidth="1"/>
    <col min="3331" max="3332" width="4.109375" style="2" customWidth="1"/>
    <col min="3333" max="3333" width="7.6640625" style="2" customWidth="1"/>
    <col min="3334" max="3336" width="6.33203125" style="2" customWidth="1"/>
    <col min="3337" max="3337" width="9.6640625" style="2" customWidth="1"/>
    <col min="3338" max="3344" width="0" style="2" hidden="1" customWidth="1"/>
    <col min="3345" max="3346" width="9.109375" style="2"/>
    <col min="3347" max="3347" width="10.109375" style="2" bestFit="1" customWidth="1"/>
    <col min="3348" max="3584" width="9.109375" style="2"/>
    <col min="3585" max="3585" width="37.109375" style="2" customWidth="1"/>
    <col min="3586" max="3586" width="6.109375" style="2" customWidth="1"/>
    <col min="3587" max="3588" width="4.109375" style="2" customWidth="1"/>
    <col min="3589" max="3589" width="7.6640625" style="2" customWidth="1"/>
    <col min="3590" max="3592" width="6.33203125" style="2" customWidth="1"/>
    <col min="3593" max="3593" width="9.6640625" style="2" customWidth="1"/>
    <col min="3594" max="3600" width="0" style="2" hidden="1" customWidth="1"/>
    <col min="3601" max="3602" width="9.109375" style="2"/>
    <col min="3603" max="3603" width="10.109375" style="2" bestFit="1" customWidth="1"/>
    <col min="3604" max="3840" width="9.109375" style="2"/>
    <col min="3841" max="3841" width="37.109375" style="2" customWidth="1"/>
    <col min="3842" max="3842" width="6.109375" style="2" customWidth="1"/>
    <col min="3843" max="3844" width="4.109375" style="2" customWidth="1"/>
    <col min="3845" max="3845" width="7.6640625" style="2" customWidth="1"/>
    <col min="3846" max="3848" width="6.33203125" style="2" customWidth="1"/>
    <col min="3849" max="3849" width="9.6640625" style="2" customWidth="1"/>
    <col min="3850" max="3856" width="0" style="2" hidden="1" customWidth="1"/>
    <col min="3857" max="3858" width="9.109375" style="2"/>
    <col min="3859" max="3859" width="10.109375" style="2" bestFit="1" customWidth="1"/>
    <col min="3860" max="4096" width="9.109375" style="2"/>
    <col min="4097" max="4097" width="37.109375" style="2" customWidth="1"/>
    <col min="4098" max="4098" width="6.109375" style="2" customWidth="1"/>
    <col min="4099" max="4100" width="4.109375" style="2" customWidth="1"/>
    <col min="4101" max="4101" width="7.6640625" style="2" customWidth="1"/>
    <col min="4102" max="4104" width="6.33203125" style="2" customWidth="1"/>
    <col min="4105" max="4105" width="9.6640625" style="2" customWidth="1"/>
    <col min="4106" max="4112" width="0" style="2" hidden="1" customWidth="1"/>
    <col min="4113" max="4114" width="9.109375" style="2"/>
    <col min="4115" max="4115" width="10.109375" style="2" bestFit="1" customWidth="1"/>
    <col min="4116" max="4352" width="9.109375" style="2"/>
    <col min="4353" max="4353" width="37.109375" style="2" customWidth="1"/>
    <col min="4354" max="4354" width="6.109375" style="2" customWidth="1"/>
    <col min="4355" max="4356" width="4.109375" style="2" customWidth="1"/>
    <col min="4357" max="4357" width="7.6640625" style="2" customWidth="1"/>
    <col min="4358" max="4360" width="6.33203125" style="2" customWidth="1"/>
    <col min="4361" max="4361" width="9.6640625" style="2" customWidth="1"/>
    <col min="4362" max="4368" width="0" style="2" hidden="1" customWidth="1"/>
    <col min="4369" max="4370" width="9.109375" style="2"/>
    <col min="4371" max="4371" width="10.109375" style="2" bestFit="1" customWidth="1"/>
    <col min="4372" max="4608" width="9.109375" style="2"/>
    <col min="4609" max="4609" width="37.109375" style="2" customWidth="1"/>
    <col min="4610" max="4610" width="6.109375" style="2" customWidth="1"/>
    <col min="4611" max="4612" width="4.109375" style="2" customWidth="1"/>
    <col min="4613" max="4613" width="7.6640625" style="2" customWidth="1"/>
    <col min="4614" max="4616" width="6.33203125" style="2" customWidth="1"/>
    <col min="4617" max="4617" width="9.6640625" style="2" customWidth="1"/>
    <col min="4618" max="4624" width="0" style="2" hidden="1" customWidth="1"/>
    <col min="4625" max="4626" width="9.109375" style="2"/>
    <col min="4627" max="4627" width="10.109375" style="2" bestFit="1" customWidth="1"/>
    <col min="4628" max="4864" width="9.109375" style="2"/>
    <col min="4865" max="4865" width="37.109375" style="2" customWidth="1"/>
    <col min="4866" max="4866" width="6.109375" style="2" customWidth="1"/>
    <col min="4867" max="4868" width="4.109375" style="2" customWidth="1"/>
    <col min="4869" max="4869" width="7.6640625" style="2" customWidth="1"/>
    <col min="4870" max="4872" width="6.33203125" style="2" customWidth="1"/>
    <col min="4873" max="4873" width="9.6640625" style="2" customWidth="1"/>
    <col min="4874" max="4880" width="0" style="2" hidden="1" customWidth="1"/>
    <col min="4881" max="4882" width="9.109375" style="2"/>
    <col min="4883" max="4883" width="10.109375" style="2" bestFit="1" customWidth="1"/>
    <col min="4884" max="5120" width="9.109375" style="2"/>
    <col min="5121" max="5121" width="37.109375" style="2" customWidth="1"/>
    <col min="5122" max="5122" width="6.109375" style="2" customWidth="1"/>
    <col min="5123" max="5124" width="4.109375" style="2" customWidth="1"/>
    <col min="5125" max="5125" width="7.6640625" style="2" customWidth="1"/>
    <col min="5126" max="5128" width="6.33203125" style="2" customWidth="1"/>
    <col min="5129" max="5129" width="9.6640625" style="2" customWidth="1"/>
    <col min="5130" max="5136" width="0" style="2" hidden="1" customWidth="1"/>
    <col min="5137" max="5138" width="9.109375" style="2"/>
    <col min="5139" max="5139" width="10.109375" style="2" bestFit="1" customWidth="1"/>
    <col min="5140" max="5376" width="9.109375" style="2"/>
    <col min="5377" max="5377" width="37.109375" style="2" customWidth="1"/>
    <col min="5378" max="5378" width="6.109375" style="2" customWidth="1"/>
    <col min="5379" max="5380" width="4.109375" style="2" customWidth="1"/>
    <col min="5381" max="5381" width="7.6640625" style="2" customWidth="1"/>
    <col min="5382" max="5384" width="6.33203125" style="2" customWidth="1"/>
    <col min="5385" max="5385" width="9.6640625" style="2" customWidth="1"/>
    <col min="5386" max="5392" width="0" style="2" hidden="1" customWidth="1"/>
    <col min="5393" max="5394" width="9.109375" style="2"/>
    <col min="5395" max="5395" width="10.109375" style="2" bestFit="1" customWidth="1"/>
    <col min="5396" max="5632" width="9.109375" style="2"/>
    <col min="5633" max="5633" width="37.109375" style="2" customWidth="1"/>
    <col min="5634" max="5634" width="6.109375" style="2" customWidth="1"/>
    <col min="5635" max="5636" width="4.109375" style="2" customWidth="1"/>
    <col min="5637" max="5637" width="7.6640625" style="2" customWidth="1"/>
    <col min="5638" max="5640" width="6.33203125" style="2" customWidth="1"/>
    <col min="5641" max="5641" width="9.6640625" style="2" customWidth="1"/>
    <col min="5642" max="5648" width="0" style="2" hidden="1" customWidth="1"/>
    <col min="5649" max="5650" width="9.109375" style="2"/>
    <col min="5651" max="5651" width="10.109375" style="2" bestFit="1" customWidth="1"/>
    <col min="5652" max="5888" width="9.109375" style="2"/>
    <col min="5889" max="5889" width="37.109375" style="2" customWidth="1"/>
    <col min="5890" max="5890" width="6.109375" style="2" customWidth="1"/>
    <col min="5891" max="5892" width="4.109375" style="2" customWidth="1"/>
    <col min="5893" max="5893" width="7.6640625" style="2" customWidth="1"/>
    <col min="5894" max="5896" width="6.33203125" style="2" customWidth="1"/>
    <col min="5897" max="5897" width="9.6640625" style="2" customWidth="1"/>
    <col min="5898" max="5904" width="0" style="2" hidden="1" customWidth="1"/>
    <col min="5905" max="5906" width="9.109375" style="2"/>
    <col min="5907" max="5907" width="10.109375" style="2" bestFit="1" customWidth="1"/>
    <col min="5908" max="6144" width="9.109375" style="2"/>
    <col min="6145" max="6145" width="37.109375" style="2" customWidth="1"/>
    <col min="6146" max="6146" width="6.109375" style="2" customWidth="1"/>
    <col min="6147" max="6148" width="4.109375" style="2" customWidth="1"/>
    <col min="6149" max="6149" width="7.6640625" style="2" customWidth="1"/>
    <col min="6150" max="6152" width="6.33203125" style="2" customWidth="1"/>
    <col min="6153" max="6153" width="9.6640625" style="2" customWidth="1"/>
    <col min="6154" max="6160" width="0" style="2" hidden="1" customWidth="1"/>
    <col min="6161" max="6162" width="9.109375" style="2"/>
    <col min="6163" max="6163" width="10.109375" style="2" bestFit="1" customWidth="1"/>
    <col min="6164" max="6400" width="9.109375" style="2"/>
    <col min="6401" max="6401" width="37.109375" style="2" customWidth="1"/>
    <col min="6402" max="6402" width="6.109375" style="2" customWidth="1"/>
    <col min="6403" max="6404" width="4.109375" style="2" customWidth="1"/>
    <col min="6405" max="6405" width="7.6640625" style="2" customWidth="1"/>
    <col min="6406" max="6408" width="6.33203125" style="2" customWidth="1"/>
    <col min="6409" max="6409" width="9.6640625" style="2" customWidth="1"/>
    <col min="6410" max="6416" width="0" style="2" hidden="1" customWidth="1"/>
    <col min="6417" max="6418" width="9.109375" style="2"/>
    <col min="6419" max="6419" width="10.109375" style="2" bestFit="1" customWidth="1"/>
    <col min="6420" max="6656" width="9.109375" style="2"/>
    <col min="6657" max="6657" width="37.109375" style="2" customWidth="1"/>
    <col min="6658" max="6658" width="6.109375" style="2" customWidth="1"/>
    <col min="6659" max="6660" width="4.109375" style="2" customWidth="1"/>
    <col min="6661" max="6661" width="7.6640625" style="2" customWidth="1"/>
    <col min="6662" max="6664" width="6.33203125" style="2" customWidth="1"/>
    <col min="6665" max="6665" width="9.6640625" style="2" customWidth="1"/>
    <col min="6666" max="6672" width="0" style="2" hidden="1" customWidth="1"/>
    <col min="6673" max="6674" width="9.109375" style="2"/>
    <col min="6675" max="6675" width="10.109375" style="2" bestFit="1" customWidth="1"/>
    <col min="6676" max="6912" width="9.109375" style="2"/>
    <col min="6913" max="6913" width="37.109375" style="2" customWidth="1"/>
    <col min="6914" max="6914" width="6.109375" style="2" customWidth="1"/>
    <col min="6915" max="6916" width="4.109375" style="2" customWidth="1"/>
    <col min="6917" max="6917" width="7.6640625" style="2" customWidth="1"/>
    <col min="6918" max="6920" width="6.33203125" style="2" customWidth="1"/>
    <col min="6921" max="6921" width="9.6640625" style="2" customWidth="1"/>
    <col min="6922" max="6928" width="0" style="2" hidden="1" customWidth="1"/>
    <col min="6929" max="6930" width="9.109375" style="2"/>
    <col min="6931" max="6931" width="10.109375" style="2" bestFit="1" customWidth="1"/>
    <col min="6932" max="7168" width="9.109375" style="2"/>
    <col min="7169" max="7169" width="37.109375" style="2" customWidth="1"/>
    <col min="7170" max="7170" width="6.109375" style="2" customWidth="1"/>
    <col min="7171" max="7172" width="4.109375" style="2" customWidth="1"/>
    <col min="7173" max="7173" width="7.6640625" style="2" customWidth="1"/>
    <col min="7174" max="7176" width="6.33203125" style="2" customWidth="1"/>
    <col min="7177" max="7177" width="9.6640625" style="2" customWidth="1"/>
    <col min="7178" max="7184" width="0" style="2" hidden="1" customWidth="1"/>
    <col min="7185" max="7186" width="9.109375" style="2"/>
    <col min="7187" max="7187" width="10.109375" style="2" bestFit="1" customWidth="1"/>
    <col min="7188" max="7424" width="9.109375" style="2"/>
    <col min="7425" max="7425" width="37.109375" style="2" customWidth="1"/>
    <col min="7426" max="7426" width="6.109375" style="2" customWidth="1"/>
    <col min="7427" max="7428" width="4.109375" style="2" customWidth="1"/>
    <col min="7429" max="7429" width="7.6640625" style="2" customWidth="1"/>
    <col min="7430" max="7432" width="6.33203125" style="2" customWidth="1"/>
    <col min="7433" max="7433" width="9.6640625" style="2" customWidth="1"/>
    <col min="7434" max="7440" width="0" style="2" hidden="1" customWidth="1"/>
    <col min="7441" max="7442" width="9.109375" style="2"/>
    <col min="7443" max="7443" width="10.109375" style="2" bestFit="1" customWidth="1"/>
    <col min="7444" max="7680" width="9.109375" style="2"/>
    <col min="7681" max="7681" width="37.109375" style="2" customWidth="1"/>
    <col min="7682" max="7682" width="6.109375" style="2" customWidth="1"/>
    <col min="7683" max="7684" width="4.109375" style="2" customWidth="1"/>
    <col min="7685" max="7685" width="7.6640625" style="2" customWidth="1"/>
    <col min="7686" max="7688" width="6.33203125" style="2" customWidth="1"/>
    <col min="7689" max="7689" width="9.6640625" style="2" customWidth="1"/>
    <col min="7690" max="7696" width="0" style="2" hidden="1" customWidth="1"/>
    <col min="7697" max="7698" width="9.109375" style="2"/>
    <col min="7699" max="7699" width="10.109375" style="2" bestFit="1" customWidth="1"/>
    <col min="7700" max="7936" width="9.109375" style="2"/>
    <col min="7937" max="7937" width="37.109375" style="2" customWidth="1"/>
    <col min="7938" max="7938" width="6.109375" style="2" customWidth="1"/>
    <col min="7939" max="7940" width="4.109375" style="2" customWidth="1"/>
    <col min="7941" max="7941" width="7.6640625" style="2" customWidth="1"/>
    <col min="7942" max="7944" width="6.33203125" style="2" customWidth="1"/>
    <col min="7945" max="7945" width="9.6640625" style="2" customWidth="1"/>
    <col min="7946" max="7952" width="0" style="2" hidden="1" customWidth="1"/>
    <col min="7953" max="7954" width="9.109375" style="2"/>
    <col min="7955" max="7955" width="10.109375" style="2" bestFit="1" customWidth="1"/>
    <col min="7956" max="8192" width="9.109375" style="2"/>
    <col min="8193" max="8193" width="37.109375" style="2" customWidth="1"/>
    <col min="8194" max="8194" width="6.109375" style="2" customWidth="1"/>
    <col min="8195" max="8196" width="4.109375" style="2" customWidth="1"/>
    <col min="8197" max="8197" width="7.6640625" style="2" customWidth="1"/>
    <col min="8198" max="8200" width="6.33203125" style="2" customWidth="1"/>
    <col min="8201" max="8201" width="9.6640625" style="2" customWidth="1"/>
    <col min="8202" max="8208" width="0" style="2" hidden="1" customWidth="1"/>
    <col min="8209" max="8210" width="9.109375" style="2"/>
    <col min="8211" max="8211" width="10.109375" style="2" bestFit="1" customWidth="1"/>
    <col min="8212" max="8448" width="9.109375" style="2"/>
    <col min="8449" max="8449" width="37.109375" style="2" customWidth="1"/>
    <col min="8450" max="8450" width="6.109375" style="2" customWidth="1"/>
    <col min="8451" max="8452" width="4.109375" style="2" customWidth="1"/>
    <col min="8453" max="8453" width="7.6640625" style="2" customWidth="1"/>
    <col min="8454" max="8456" width="6.33203125" style="2" customWidth="1"/>
    <col min="8457" max="8457" width="9.6640625" style="2" customWidth="1"/>
    <col min="8458" max="8464" width="0" style="2" hidden="1" customWidth="1"/>
    <col min="8465" max="8466" width="9.109375" style="2"/>
    <col min="8467" max="8467" width="10.109375" style="2" bestFit="1" customWidth="1"/>
    <col min="8468" max="8704" width="9.109375" style="2"/>
    <col min="8705" max="8705" width="37.109375" style="2" customWidth="1"/>
    <col min="8706" max="8706" width="6.109375" style="2" customWidth="1"/>
    <col min="8707" max="8708" width="4.109375" style="2" customWidth="1"/>
    <col min="8709" max="8709" width="7.6640625" style="2" customWidth="1"/>
    <col min="8710" max="8712" width="6.33203125" style="2" customWidth="1"/>
    <col min="8713" max="8713" width="9.6640625" style="2" customWidth="1"/>
    <col min="8714" max="8720" width="0" style="2" hidden="1" customWidth="1"/>
    <col min="8721" max="8722" width="9.109375" style="2"/>
    <col min="8723" max="8723" width="10.109375" style="2" bestFit="1" customWidth="1"/>
    <col min="8724" max="8960" width="9.109375" style="2"/>
    <col min="8961" max="8961" width="37.109375" style="2" customWidth="1"/>
    <col min="8962" max="8962" width="6.109375" style="2" customWidth="1"/>
    <col min="8963" max="8964" width="4.109375" style="2" customWidth="1"/>
    <col min="8965" max="8965" width="7.6640625" style="2" customWidth="1"/>
    <col min="8966" max="8968" width="6.33203125" style="2" customWidth="1"/>
    <col min="8969" max="8969" width="9.6640625" style="2" customWidth="1"/>
    <col min="8970" max="8976" width="0" style="2" hidden="1" customWidth="1"/>
    <col min="8977" max="8978" width="9.109375" style="2"/>
    <col min="8979" max="8979" width="10.109375" style="2" bestFit="1" customWidth="1"/>
    <col min="8980" max="9216" width="9.109375" style="2"/>
    <col min="9217" max="9217" width="37.109375" style="2" customWidth="1"/>
    <col min="9218" max="9218" width="6.109375" style="2" customWidth="1"/>
    <col min="9219" max="9220" width="4.109375" style="2" customWidth="1"/>
    <col min="9221" max="9221" width="7.6640625" style="2" customWidth="1"/>
    <col min="9222" max="9224" width="6.33203125" style="2" customWidth="1"/>
    <col min="9225" max="9225" width="9.6640625" style="2" customWidth="1"/>
    <col min="9226" max="9232" width="0" style="2" hidden="1" customWidth="1"/>
    <col min="9233" max="9234" width="9.109375" style="2"/>
    <col min="9235" max="9235" width="10.109375" style="2" bestFit="1" customWidth="1"/>
    <col min="9236" max="9472" width="9.109375" style="2"/>
    <col min="9473" max="9473" width="37.109375" style="2" customWidth="1"/>
    <col min="9474" max="9474" width="6.109375" style="2" customWidth="1"/>
    <col min="9475" max="9476" width="4.109375" style="2" customWidth="1"/>
    <col min="9477" max="9477" width="7.6640625" style="2" customWidth="1"/>
    <col min="9478" max="9480" width="6.33203125" style="2" customWidth="1"/>
    <col min="9481" max="9481" width="9.6640625" style="2" customWidth="1"/>
    <col min="9482" max="9488" width="0" style="2" hidden="1" customWidth="1"/>
    <col min="9489" max="9490" width="9.109375" style="2"/>
    <col min="9491" max="9491" width="10.109375" style="2" bestFit="1" customWidth="1"/>
    <col min="9492" max="9728" width="9.109375" style="2"/>
    <col min="9729" max="9729" width="37.109375" style="2" customWidth="1"/>
    <col min="9730" max="9730" width="6.109375" style="2" customWidth="1"/>
    <col min="9731" max="9732" width="4.109375" style="2" customWidth="1"/>
    <col min="9733" max="9733" width="7.6640625" style="2" customWidth="1"/>
    <col min="9734" max="9736" width="6.33203125" style="2" customWidth="1"/>
    <col min="9737" max="9737" width="9.6640625" style="2" customWidth="1"/>
    <col min="9738" max="9744" width="0" style="2" hidden="1" customWidth="1"/>
    <col min="9745" max="9746" width="9.109375" style="2"/>
    <col min="9747" max="9747" width="10.109375" style="2" bestFit="1" customWidth="1"/>
    <col min="9748" max="9984" width="9.109375" style="2"/>
    <col min="9985" max="9985" width="37.109375" style="2" customWidth="1"/>
    <col min="9986" max="9986" width="6.109375" style="2" customWidth="1"/>
    <col min="9987" max="9988" width="4.109375" style="2" customWidth="1"/>
    <col min="9989" max="9989" width="7.6640625" style="2" customWidth="1"/>
    <col min="9990" max="9992" width="6.33203125" style="2" customWidth="1"/>
    <col min="9993" max="9993" width="9.6640625" style="2" customWidth="1"/>
    <col min="9994" max="10000" width="0" style="2" hidden="1" customWidth="1"/>
    <col min="10001" max="10002" width="9.109375" style="2"/>
    <col min="10003" max="10003" width="10.109375" style="2" bestFit="1" customWidth="1"/>
    <col min="10004" max="10240" width="9.109375" style="2"/>
    <col min="10241" max="10241" width="37.109375" style="2" customWidth="1"/>
    <col min="10242" max="10242" width="6.109375" style="2" customWidth="1"/>
    <col min="10243" max="10244" width="4.109375" style="2" customWidth="1"/>
    <col min="10245" max="10245" width="7.6640625" style="2" customWidth="1"/>
    <col min="10246" max="10248" width="6.33203125" style="2" customWidth="1"/>
    <col min="10249" max="10249" width="9.6640625" style="2" customWidth="1"/>
    <col min="10250" max="10256" width="0" style="2" hidden="1" customWidth="1"/>
    <col min="10257" max="10258" width="9.109375" style="2"/>
    <col min="10259" max="10259" width="10.109375" style="2" bestFit="1" customWidth="1"/>
    <col min="10260" max="10496" width="9.109375" style="2"/>
    <col min="10497" max="10497" width="37.109375" style="2" customWidth="1"/>
    <col min="10498" max="10498" width="6.109375" style="2" customWidth="1"/>
    <col min="10499" max="10500" width="4.109375" style="2" customWidth="1"/>
    <col min="10501" max="10501" width="7.6640625" style="2" customWidth="1"/>
    <col min="10502" max="10504" width="6.33203125" style="2" customWidth="1"/>
    <col min="10505" max="10505" width="9.6640625" style="2" customWidth="1"/>
    <col min="10506" max="10512" width="0" style="2" hidden="1" customWidth="1"/>
    <col min="10513" max="10514" width="9.109375" style="2"/>
    <col min="10515" max="10515" width="10.109375" style="2" bestFit="1" customWidth="1"/>
    <col min="10516" max="10752" width="9.109375" style="2"/>
    <col min="10753" max="10753" width="37.109375" style="2" customWidth="1"/>
    <col min="10754" max="10754" width="6.109375" style="2" customWidth="1"/>
    <col min="10755" max="10756" width="4.109375" style="2" customWidth="1"/>
    <col min="10757" max="10757" width="7.6640625" style="2" customWidth="1"/>
    <col min="10758" max="10760" width="6.33203125" style="2" customWidth="1"/>
    <col min="10761" max="10761" width="9.6640625" style="2" customWidth="1"/>
    <col min="10762" max="10768" width="0" style="2" hidden="1" customWidth="1"/>
    <col min="10769" max="10770" width="9.109375" style="2"/>
    <col min="10771" max="10771" width="10.109375" style="2" bestFit="1" customWidth="1"/>
    <col min="10772" max="11008" width="9.109375" style="2"/>
    <col min="11009" max="11009" width="37.109375" style="2" customWidth="1"/>
    <col min="11010" max="11010" width="6.109375" style="2" customWidth="1"/>
    <col min="11011" max="11012" width="4.109375" style="2" customWidth="1"/>
    <col min="11013" max="11013" width="7.6640625" style="2" customWidth="1"/>
    <col min="11014" max="11016" width="6.33203125" style="2" customWidth="1"/>
    <col min="11017" max="11017" width="9.6640625" style="2" customWidth="1"/>
    <col min="11018" max="11024" width="0" style="2" hidden="1" customWidth="1"/>
    <col min="11025" max="11026" width="9.109375" style="2"/>
    <col min="11027" max="11027" width="10.109375" style="2" bestFit="1" customWidth="1"/>
    <col min="11028" max="11264" width="9.109375" style="2"/>
    <col min="11265" max="11265" width="37.109375" style="2" customWidth="1"/>
    <col min="11266" max="11266" width="6.109375" style="2" customWidth="1"/>
    <col min="11267" max="11268" width="4.109375" style="2" customWidth="1"/>
    <col min="11269" max="11269" width="7.6640625" style="2" customWidth="1"/>
    <col min="11270" max="11272" width="6.33203125" style="2" customWidth="1"/>
    <col min="11273" max="11273" width="9.6640625" style="2" customWidth="1"/>
    <col min="11274" max="11280" width="0" style="2" hidden="1" customWidth="1"/>
    <col min="11281" max="11282" width="9.109375" style="2"/>
    <col min="11283" max="11283" width="10.109375" style="2" bestFit="1" customWidth="1"/>
    <col min="11284" max="11520" width="9.109375" style="2"/>
    <col min="11521" max="11521" width="37.109375" style="2" customWidth="1"/>
    <col min="11522" max="11522" width="6.109375" style="2" customWidth="1"/>
    <col min="11523" max="11524" width="4.109375" style="2" customWidth="1"/>
    <col min="11525" max="11525" width="7.6640625" style="2" customWidth="1"/>
    <col min="11526" max="11528" width="6.33203125" style="2" customWidth="1"/>
    <col min="11529" max="11529" width="9.6640625" style="2" customWidth="1"/>
    <col min="11530" max="11536" width="0" style="2" hidden="1" customWidth="1"/>
    <col min="11537" max="11538" width="9.109375" style="2"/>
    <col min="11539" max="11539" width="10.109375" style="2" bestFit="1" customWidth="1"/>
    <col min="11540" max="11776" width="9.109375" style="2"/>
    <col min="11777" max="11777" width="37.109375" style="2" customWidth="1"/>
    <col min="11778" max="11778" width="6.109375" style="2" customWidth="1"/>
    <col min="11779" max="11780" width="4.109375" style="2" customWidth="1"/>
    <col min="11781" max="11781" width="7.6640625" style="2" customWidth="1"/>
    <col min="11782" max="11784" width="6.33203125" style="2" customWidth="1"/>
    <col min="11785" max="11785" width="9.6640625" style="2" customWidth="1"/>
    <col min="11786" max="11792" width="0" style="2" hidden="1" customWidth="1"/>
    <col min="11793" max="11794" width="9.109375" style="2"/>
    <col min="11795" max="11795" width="10.109375" style="2" bestFit="1" customWidth="1"/>
    <col min="11796" max="12032" width="9.109375" style="2"/>
    <col min="12033" max="12033" width="37.109375" style="2" customWidth="1"/>
    <col min="12034" max="12034" width="6.109375" style="2" customWidth="1"/>
    <col min="12035" max="12036" width="4.109375" style="2" customWidth="1"/>
    <col min="12037" max="12037" width="7.6640625" style="2" customWidth="1"/>
    <col min="12038" max="12040" width="6.33203125" style="2" customWidth="1"/>
    <col min="12041" max="12041" width="9.6640625" style="2" customWidth="1"/>
    <col min="12042" max="12048" width="0" style="2" hidden="1" customWidth="1"/>
    <col min="12049" max="12050" width="9.109375" style="2"/>
    <col min="12051" max="12051" width="10.109375" style="2" bestFit="1" customWidth="1"/>
    <col min="12052" max="12288" width="9.109375" style="2"/>
    <col min="12289" max="12289" width="37.109375" style="2" customWidth="1"/>
    <col min="12290" max="12290" width="6.109375" style="2" customWidth="1"/>
    <col min="12291" max="12292" width="4.109375" style="2" customWidth="1"/>
    <col min="12293" max="12293" width="7.6640625" style="2" customWidth="1"/>
    <col min="12294" max="12296" width="6.33203125" style="2" customWidth="1"/>
    <col min="12297" max="12297" width="9.6640625" style="2" customWidth="1"/>
    <col min="12298" max="12304" width="0" style="2" hidden="1" customWidth="1"/>
    <col min="12305" max="12306" width="9.109375" style="2"/>
    <col min="12307" max="12307" width="10.109375" style="2" bestFit="1" customWidth="1"/>
    <col min="12308" max="12544" width="9.109375" style="2"/>
    <col min="12545" max="12545" width="37.109375" style="2" customWidth="1"/>
    <col min="12546" max="12546" width="6.109375" style="2" customWidth="1"/>
    <col min="12547" max="12548" width="4.109375" style="2" customWidth="1"/>
    <col min="12549" max="12549" width="7.6640625" style="2" customWidth="1"/>
    <col min="12550" max="12552" width="6.33203125" style="2" customWidth="1"/>
    <col min="12553" max="12553" width="9.6640625" style="2" customWidth="1"/>
    <col min="12554" max="12560" width="0" style="2" hidden="1" customWidth="1"/>
    <col min="12561" max="12562" width="9.109375" style="2"/>
    <col min="12563" max="12563" width="10.109375" style="2" bestFit="1" customWidth="1"/>
    <col min="12564" max="12800" width="9.109375" style="2"/>
    <col min="12801" max="12801" width="37.109375" style="2" customWidth="1"/>
    <col min="12802" max="12802" width="6.109375" style="2" customWidth="1"/>
    <col min="12803" max="12804" width="4.109375" style="2" customWidth="1"/>
    <col min="12805" max="12805" width="7.6640625" style="2" customWidth="1"/>
    <col min="12806" max="12808" width="6.33203125" style="2" customWidth="1"/>
    <col min="12809" max="12809" width="9.6640625" style="2" customWidth="1"/>
    <col min="12810" max="12816" width="0" style="2" hidden="1" customWidth="1"/>
    <col min="12817" max="12818" width="9.109375" style="2"/>
    <col min="12819" max="12819" width="10.109375" style="2" bestFit="1" customWidth="1"/>
    <col min="12820" max="13056" width="9.109375" style="2"/>
    <col min="13057" max="13057" width="37.109375" style="2" customWidth="1"/>
    <col min="13058" max="13058" width="6.109375" style="2" customWidth="1"/>
    <col min="13059" max="13060" width="4.109375" style="2" customWidth="1"/>
    <col min="13061" max="13061" width="7.6640625" style="2" customWidth="1"/>
    <col min="13062" max="13064" width="6.33203125" style="2" customWidth="1"/>
    <col min="13065" max="13065" width="9.6640625" style="2" customWidth="1"/>
    <col min="13066" max="13072" width="0" style="2" hidden="1" customWidth="1"/>
    <col min="13073" max="13074" width="9.109375" style="2"/>
    <col min="13075" max="13075" width="10.109375" style="2" bestFit="1" customWidth="1"/>
    <col min="13076" max="13312" width="9.109375" style="2"/>
    <col min="13313" max="13313" width="37.109375" style="2" customWidth="1"/>
    <col min="13314" max="13314" width="6.109375" style="2" customWidth="1"/>
    <col min="13315" max="13316" width="4.109375" style="2" customWidth="1"/>
    <col min="13317" max="13317" width="7.6640625" style="2" customWidth="1"/>
    <col min="13318" max="13320" width="6.33203125" style="2" customWidth="1"/>
    <col min="13321" max="13321" width="9.6640625" style="2" customWidth="1"/>
    <col min="13322" max="13328" width="0" style="2" hidden="1" customWidth="1"/>
    <col min="13329" max="13330" width="9.109375" style="2"/>
    <col min="13331" max="13331" width="10.109375" style="2" bestFit="1" customWidth="1"/>
    <col min="13332" max="13568" width="9.109375" style="2"/>
    <col min="13569" max="13569" width="37.109375" style="2" customWidth="1"/>
    <col min="13570" max="13570" width="6.109375" style="2" customWidth="1"/>
    <col min="13571" max="13572" width="4.109375" style="2" customWidth="1"/>
    <col min="13573" max="13573" width="7.6640625" style="2" customWidth="1"/>
    <col min="13574" max="13576" width="6.33203125" style="2" customWidth="1"/>
    <col min="13577" max="13577" width="9.6640625" style="2" customWidth="1"/>
    <col min="13578" max="13584" width="0" style="2" hidden="1" customWidth="1"/>
    <col min="13585" max="13586" width="9.109375" style="2"/>
    <col min="13587" max="13587" width="10.109375" style="2" bestFit="1" customWidth="1"/>
    <col min="13588" max="13824" width="9.109375" style="2"/>
    <col min="13825" max="13825" width="37.109375" style="2" customWidth="1"/>
    <col min="13826" max="13826" width="6.109375" style="2" customWidth="1"/>
    <col min="13827" max="13828" width="4.109375" style="2" customWidth="1"/>
    <col min="13829" max="13829" width="7.6640625" style="2" customWidth="1"/>
    <col min="13830" max="13832" width="6.33203125" style="2" customWidth="1"/>
    <col min="13833" max="13833" width="9.6640625" style="2" customWidth="1"/>
    <col min="13834" max="13840" width="0" style="2" hidden="1" customWidth="1"/>
    <col min="13841" max="13842" width="9.109375" style="2"/>
    <col min="13843" max="13843" width="10.109375" style="2" bestFit="1" customWidth="1"/>
    <col min="13844" max="14080" width="9.109375" style="2"/>
    <col min="14081" max="14081" width="37.109375" style="2" customWidth="1"/>
    <col min="14082" max="14082" width="6.109375" style="2" customWidth="1"/>
    <col min="14083" max="14084" width="4.109375" style="2" customWidth="1"/>
    <col min="14085" max="14085" width="7.6640625" style="2" customWidth="1"/>
    <col min="14086" max="14088" width="6.33203125" style="2" customWidth="1"/>
    <col min="14089" max="14089" width="9.6640625" style="2" customWidth="1"/>
    <col min="14090" max="14096" width="0" style="2" hidden="1" customWidth="1"/>
    <col min="14097" max="14098" width="9.109375" style="2"/>
    <col min="14099" max="14099" width="10.109375" style="2" bestFit="1" customWidth="1"/>
    <col min="14100" max="14336" width="9.109375" style="2"/>
    <col min="14337" max="14337" width="37.109375" style="2" customWidth="1"/>
    <col min="14338" max="14338" width="6.109375" style="2" customWidth="1"/>
    <col min="14339" max="14340" width="4.109375" style="2" customWidth="1"/>
    <col min="14341" max="14341" width="7.6640625" style="2" customWidth="1"/>
    <col min="14342" max="14344" width="6.33203125" style="2" customWidth="1"/>
    <col min="14345" max="14345" width="9.6640625" style="2" customWidth="1"/>
    <col min="14346" max="14352" width="0" style="2" hidden="1" customWidth="1"/>
    <col min="14353" max="14354" width="9.109375" style="2"/>
    <col min="14355" max="14355" width="10.109375" style="2" bestFit="1" customWidth="1"/>
    <col min="14356" max="14592" width="9.109375" style="2"/>
    <col min="14593" max="14593" width="37.109375" style="2" customWidth="1"/>
    <col min="14594" max="14594" width="6.109375" style="2" customWidth="1"/>
    <col min="14595" max="14596" width="4.109375" style="2" customWidth="1"/>
    <col min="14597" max="14597" width="7.6640625" style="2" customWidth="1"/>
    <col min="14598" max="14600" width="6.33203125" style="2" customWidth="1"/>
    <col min="14601" max="14601" width="9.6640625" style="2" customWidth="1"/>
    <col min="14602" max="14608" width="0" style="2" hidden="1" customWidth="1"/>
    <col min="14609" max="14610" width="9.109375" style="2"/>
    <col min="14611" max="14611" width="10.109375" style="2" bestFit="1" customWidth="1"/>
    <col min="14612" max="14848" width="9.109375" style="2"/>
    <col min="14849" max="14849" width="37.109375" style="2" customWidth="1"/>
    <col min="14850" max="14850" width="6.109375" style="2" customWidth="1"/>
    <col min="14851" max="14852" width="4.109375" style="2" customWidth="1"/>
    <col min="14853" max="14853" width="7.6640625" style="2" customWidth="1"/>
    <col min="14854" max="14856" width="6.33203125" style="2" customWidth="1"/>
    <col min="14857" max="14857" width="9.6640625" style="2" customWidth="1"/>
    <col min="14858" max="14864" width="0" style="2" hidden="1" customWidth="1"/>
    <col min="14865" max="14866" width="9.109375" style="2"/>
    <col min="14867" max="14867" width="10.109375" style="2" bestFit="1" customWidth="1"/>
    <col min="14868" max="15104" width="9.109375" style="2"/>
    <col min="15105" max="15105" width="37.109375" style="2" customWidth="1"/>
    <col min="15106" max="15106" width="6.109375" style="2" customWidth="1"/>
    <col min="15107" max="15108" width="4.109375" style="2" customWidth="1"/>
    <col min="15109" max="15109" width="7.6640625" style="2" customWidth="1"/>
    <col min="15110" max="15112" width="6.33203125" style="2" customWidth="1"/>
    <col min="15113" max="15113" width="9.6640625" style="2" customWidth="1"/>
    <col min="15114" max="15120" width="0" style="2" hidden="1" customWidth="1"/>
    <col min="15121" max="15122" width="9.109375" style="2"/>
    <col min="15123" max="15123" width="10.109375" style="2" bestFit="1" customWidth="1"/>
    <col min="15124" max="15360" width="9.109375" style="2"/>
    <col min="15361" max="15361" width="37.109375" style="2" customWidth="1"/>
    <col min="15362" max="15362" width="6.109375" style="2" customWidth="1"/>
    <col min="15363" max="15364" width="4.109375" style="2" customWidth="1"/>
    <col min="15365" max="15365" width="7.6640625" style="2" customWidth="1"/>
    <col min="15366" max="15368" width="6.33203125" style="2" customWidth="1"/>
    <col min="15369" max="15369" width="9.6640625" style="2" customWidth="1"/>
    <col min="15370" max="15376" width="0" style="2" hidden="1" customWidth="1"/>
    <col min="15377" max="15378" width="9.109375" style="2"/>
    <col min="15379" max="15379" width="10.109375" style="2" bestFit="1" customWidth="1"/>
    <col min="15380" max="15616" width="9.109375" style="2"/>
    <col min="15617" max="15617" width="37.109375" style="2" customWidth="1"/>
    <col min="15618" max="15618" width="6.109375" style="2" customWidth="1"/>
    <col min="15619" max="15620" width="4.109375" style="2" customWidth="1"/>
    <col min="15621" max="15621" width="7.6640625" style="2" customWidth="1"/>
    <col min="15622" max="15624" width="6.33203125" style="2" customWidth="1"/>
    <col min="15625" max="15625" width="9.6640625" style="2" customWidth="1"/>
    <col min="15626" max="15632" width="0" style="2" hidden="1" customWidth="1"/>
    <col min="15633" max="15634" width="9.109375" style="2"/>
    <col min="15635" max="15635" width="10.109375" style="2" bestFit="1" customWidth="1"/>
    <col min="15636" max="15872" width="9.109375" style="2"/>
    <col min="15873" max="15873" width="37.109375" style="2" customWidth="1"/>
    <col min="15874" max="15874" width="6.109375" style="2" customWidth="1"/>
    <col min="15875" max="15876" width="4.109375" style="2" customWidth="1"/>
    <col min="15877" max="15877" width="7.6640625" style="2" customWidth="1"/>
    <col min="15878" max="15880" width="6.33203125" style="2" customWidth="1"/>
    <col min="15881" max="15881" width="9.6640625" style="2" customWidth="1"/>
    <col min="15882" max="15888" width="0" style="2" hidden="1" customWidth="1"/>
    <col min="15889" max="15890" width="9.109375" style="2"/>
    <col min="15891" max="15891" width="10.109375" style="2" bestFit="1" customWidth="1"/>
    <col min="15892" max="16128" width="9.109375" style="2"/>
    <col min="16129" max="16129" width="37.109375" style="2" customWidth="1"/>
    <col min="16130" max="16130" width="6.109375" style="2" customWidth="1"/>
    <col min="16131" max="16132" width="4.109375" style="2" customWidth="1"/>
    <col min="16133" max="16133" width="7.6640625" style="2" customWidth="1"/>
    <col min="16134" max="16136" width="6.33203125" style="2" customWidth="1"/>
    <col min="16137" max="16137" width="9.6640625" style="2" customWidth="1"/>
    <col min="16138" max="16144" width="0" style="2" hidden="1" customWidth="1"/>
    <col min="16145" max="16146" width="9.109375" style="2"/>
    <col min="16147" max="16147" width="10.109375" style="2" bestFit="1" customWidth="1"/>
    <col min="16148" max="16384" width="9.109375" style="2"/>
  </cols>
  <sheetData>
    <row r="1" spans="1:17" ht="15.6">
      <c r="A1" s="1"/>
      <c r="B1" s="62" t="s">
        <v>42</v>
      </c>
      <c r="C1" s="62"/>
      <c r="D1" s="62"/>
      <c r="E1" s="62"/>
      <c r="F1" s="62"/>
      <c r="G1" s="62"/>
      <c r="H1" s="62"/>
      <c r="I1" s="62"/>
      <c r="J1" s="1"/>
      <c r="K1" s="1"/>
      <c r="L1" s="1"/>
      <c r="M1" s="1"/>
      <c r="N1" s="1"/>
      <c r="O1" s="1"/>
      <c r="P1" s="1"/>
    </row>
    <row r="2" spans="1:17" ht="15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3"/>
      <c r="K2" s="3"/>
      <c r="L2" s="3"/>
      <c r="M2" s="3"/>
      <c r="N2" s="3"/>
      <c r="O2" s="3"/>
      <c r="P2" s="3"/>
    </row>
    <row r="3" spans="1:17" ht="15.6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1"/>
      <c r="L3" s="1"/>
      <c r="M3" s="1"/>
      <c r="N3" s="1"/>
      <c r="O3" s="1"/>
      <c r="P3" s="1"/>
    </row>
    <row r="4" spans="1:17" ht="15.6">
      <c r="A4" s="63" t="s">
        <v>38</v>
      </c>
      <c r="B4" s="63"/>
      <c r="C4" s="63"/>
      <c r="D4" s="63"/>
      <c r="E4" s="63"/>
      <c r="F4" s="63"/>
      <c r="G4" s="63"/>
      <c r="H4" s="63"/>
      <c r="I4" s="63"/>
      <c r="J4" s="63"/>
      <c r="K4" s="1"/>
      <c r="L4" s="1"/>
      <c r="M4" s="1"/>
      <c r="N4" s="1"/>
      <c r="O4" s="1"/>
      <c r="P4" s="1"/>
    </row>
    <row r="5" spans="1:17" ht="15.6">
      <c r="A5" s="61" t="s">
        <v>57</v>
      </c>
      <c r="B5" s="62"/>
      <c r="C5" s="62"/>
      <c r="D5" s="62"/>
      <c r="E5" s="62"/>
      <c r="F5" s="62"/>
      <c r="G5" s="62"/>
      <c r="H5" s="62"/>
      <c r="I5" s="62"/>
      <c r="J5" s="1"/>
      <c r="K5" s="1"/>
      <c r="L5" s="1"/>
      <c r="M5" s="1"/>
      <c r="N5" s="1"/>
      <c r="O5" s="1"/>
      <c r="P5" s="1"/>
    </row>
    <row r="6" spans="1:17" ht="12" customHeight="1"/>
    <row r="7" spans="1:17" ht="55.5" customHeight="1">
      <c r="A7" s="59" t="s">
        <v>1</v>
      </c>
      <c r="B7" s="60"/>
      <c r="C7" s="60"/>
      <c r="D7" s="60"/>
      <c r="E7" s="60"/>
      <c r="F7" s="60"/>
      <c r="G7" s="60"/>
      <c r="H7" s="60"/>
      <c r="I7" s="60"/>
      <c r="J7" s="7"/>
      <c r="K7" s="7"/>
      <c r="L7" s="7"/>
      <c r="M7" s="7"/>
      <c r="N7" s="7"/>
      <c r="O7" s="7"/>
      <c r="P7" s="7"/>
    </row>
    <row r="8" spans="1:17" ht="15" customHeight="1">
      <c r="A8" s="8"/>
      <c r="B8" s="8"/>
      <c r="C8" s="8"/>
      <c r="D8" s="8"/>
      <c r="E8" s="8"/>
      <c r="F8" s="8"/>
      <c r="G8" s="8"/>
      <c r="H8" s="8"/>
      <c r="I8" s="9" t="s">
        <v>2</v>
      </c>
      <c r="J8" s="9"/>
      <c r="K8" s="9"/>
      <c r="L8" s="9"/>
      <c r="M8" s="9"/>
      <c r="N8" s="9"/>
      <c r="O8" s="9"/>
      <c r="P8" s="9"/>
    </row>
    <row r="9" spans="1:17" ht="30.75" customHeight="1">
      <c r="A9" s="52" t="s">
        <v>3</v>
      </c>
      <c r="B9" s="54" t="s">
        <v>4</v>
      </c>
      <c r="C9" s="55"/>
      <c r="D9" s="55"/>
      <c r="E9" s="55"/>
      <c r="F9" s="55"/>
      <c r="G9" s="55"/>
      <c r="H9" s="56"/>
      <c r="I9" s="10" t="s">
        <v>5</v>
      </c>
      <c r="J9" s="11" t="s">
        <v>5</v>
      </c>
      <c r="K9" s="12" t="s">
        <v>5</v>
      </c>
      <c r="L9" s="12" t="s">
        <v>5</v>
      </c>
      <c r="M9" s="12" t="s">
        <v>5</v>
      </c>
      <c r="N9" s="12" t="s">
        <v>5</v>
      </c>
      <c r="O9" s="12" t="s">
        <v>5</v>
      </c>
      <c r="P9" s="12" t="s">
        <v>5</v>
      </c>
    </row>
    <row r="10" spans="1:17" ht="66" customHeight="1">
      <c r="A10" s="53"/>
      <c r="B10" s="57" t="s">
        <v>6</v>
      </c>
      <c r="C10" s="57"/>
      <c r="D10" s="57"/>
      <c r="E10" s="57"/>
      <c r="F10" s="13" t="s">
        <v>7</v>
      </c>
      <c r="G10" s="13" t="s">
        <v>8</v>
      </c>
      <c r="H10" s="13" t="s">
        <v>9</v>
      </c>
      <c r="I10" s="14" t="s">
        <v>10</v>
      </c>
      <c r="J10" s="15" t="s">
        <v>11</v>
      </c>
      <c r="K10" s="15" t="s">
        <v>12</v>
      </c>
      <c r="L10" s="15"/>
      <c r="M10" s="15"/>
      <c r="N10" s="15"/>
      <c r="O10" s="15"/>
      <c r="P10" s="15" t="s">
        <v>13</v>
      </c>
    </row>
    <row r="11" spans="1:17" s="22" customFormat="1" ht="26.25" customHeight="1">
      <c r="A11" s="16" t="s">
        <v>14</v>
      </c>
      <c r="B11" s="17"/>
      <c r="C11" s="17"/>
      <c r="D11" s="17"/>
      <c r="E11" s="17"/>
      <c r="F11" s="18"/>
      <c r="G11" s="18"/>
      <c r="H11" s="18"/>
      <c r="I11" s="19">
        <f>I12+I20+I26</f>
        <v>2601.6</v>
      </c>
      <c r="J11" s="20" t="e">
        <f>#REF!+#REF!+#REF!+#REF!+#REF!+#REF!+#REF!+#REF!+#REF!</f>
        <v>#REF!</v>
      </c>
      <c r="K11" s="20" t="e">
        <f>#REF!+#REF!+#REF!+#REF!+#REF!+#REF!+#REF!+#REF!+#REF!</f>
        <v>#REF!</v>
      </c>
      <c r="L11" s="20" t="e">
        <f>#REF!+#REF!+#REF!+#REF!+#REF!+#REF!+#REF!+#REF!+#REF!</f>
        <v>#REF!</v>
      </c>
      <c r="M11" s="20" t="e">
        <f>#REF!+#REF!+#REF!+#REF!+#REF!+#REF!+#REF!+#REF!+#REF!</f>
        <v>#REF!</v>
      </c>
      <c r="N11" s="20" t="e">
        <f>#REF!+#REF!+#REF!+#REF!+#REF!+#REF!+#REF!+#REF!+#REF!</f>
        <v>#REF!</v>
      </c>
      <c r="O11" s="20" t="e">
        <f>#REF!+#REF!+#REF!+#REF!+#REF!+#REF!+#REF!+#REF!+#REF!</f>
        <v>#REF!</v>
      </c>
      <c r="P11" s="20" t="e">
        <f>O11+M11+L11+K11+J11+N11</f>
        <v>#REF!</v>
      </c>
      <c r="Q11" s="21"/>
    </row>
    <row r="12" spans="1:17" ht="21" customHeight="1">
      <c r="A12" s="23" t="s">
        <v>15</v>
      </c>
      <c r="B12" s="24" t="s">
        <v>16</v>
      </c>
      <c r="C12" s="24" t="s">
        <v>17</v>
      </c>
      <c r="D12" s="24" t="s">
        <v>16</v>
      </c>
      <c r="E12" s="24" t="s">
        <v>18</v>
      </c>
      <c r="F12" s="24" t="s">
        <v>19</v>
      </c>
      <c r="G12" s="24" t="s">
        <v>20</v>
      </c>
      <c r="H12" s="24" t="s">
        <v>16</v>
      </c>
      <c r="I12" s="25">
        <v>96</v>
      </c>
      <c r="J12" s="25"/>
      <c r="K12" s="25"/>
      <c r="L12" s="25"/>
      <c r="M12" s="25"/>
      <c r="N12" s="25"/>
      <c r="O12" s="25"/>
      <c r="P12" s="20">
        <f>O12+M12+L12+K12+J12</f>
        <v>0</v>
      </c>
    </row>
    <row r="13" spans="1:17" ht="112.2" customHeight="1">
      <c r="A13" s="23" t="s">
        <v>26</v>
      </c>
      <c r="B13" s="31" t="s">
        <v>16</v>
      </c>
      <c r="C13" s="31" t="s">
        <v>17</v>
      </c>
      <c r="D13" s="31" t="s">
        <v>16</v>
      </c>
      <c r="E13" s="31" t="s">
        <v>25</v>
      </c>
      <c r="F13" s="31" t="s">
        <v>19</v>
      </c>
      <c r="G13" s="24" t="s">
        <v>20</v>
      </c>
      <c r="H13" s="24" t="s">
        <v>27</v>
      </c>
      <c r="I13" s="25">
        <v>96</v>
      </c>
      <c r="J13" s="26"/>
      <c r="K13" s="26"/>
      <c r="L13" s="26"/>
      <c r="M13" s="26"/>
      <c r="N13" s="26"/>
      <c r="O13" s="26"/>
      <c r="P13" s="20">
        <f>O13+M13+L13+K13+J13</f>
        <v>0</v>
      </c>
    </row>
    <row r="14" spans="1:17" ht="31.2">
      <c r="A14" s="27" t="s">
        <v>21</v>
      </c>
      <c r="B14" s="28" t="s">
        <v>22</v>
      </c>
      <c r="C14" s="28" t="s">
        <v>17</v>
      </c>
      <c r="D14" s="28" t="s">
        <v>16</v>
      </c>
      <c r="E14" s="28" t="s">
        <v>25</v>
      </c>
      <c r="F14" s="28" t="s">
        <v>19</v>
      </c>
      <c r="G14" s="28" t="s">
        <v>20</v>
      </c>
      <c r="H14" s="28" t="s">
        <v>27</v>
      </c>
      <c r="I14" s="26">
        <v>96</v>
      </c>
      <c r="J14" s="26"/>
      <c r="K14" s="26"/>
      <c r="L14" s="26"/>
      <c r="M14" s="26"/>
      <c r="N14" s="26"/>
      <c r="O14" s="26"/>
      <c r="P14" s="20"/>
    </row>
    <row r="15" spans="1:17" ht="31.2">
      <c r="A15" s="27" t="s">
        <v>23</v>
      </c>
      <c r="B15" s="28" t="s">
        <v>22</v>
      </c>
      <c r="C15" s="28" t="s">
        <v>17</v>
      </c>
      <c r="D15" s="28" t="s">
        <v>24</v>
      </c>
      <c r="E15" s="28" t="s">
        <v>25</v>
      </c>
      <c r="F15" s="28" t="s">
        <v>19</v>
      </c>
      <c r="G15" s="28" t="s">
        <v>20</v>
      </c>
      <c r="H15" s="28" t="s">
        <v>27</v>
      </c>
      <c r="I15" s="26">
        <v>96</v>
      </c>
      <c r="J15" s="26"/>
      <c r="K15" s="26"/>
      <c r="L15" s="26"/>
      <c r="M15" s="26"/>
      <c r="N15" s="26"/>
      <c r="O15" s="26"/>
      <c r="P15" s="20"/>
    </row>
    <row r="16" spans="1:17" ht="78">
      <c r="A16" s="30" t="s">
        <v>28</v>
      </c>
      <c r="B16" s="28" t="s">
        <v>22</v>
      </c>
      <c r="C16" s="28" t="s">
        <v>17</v>
      </c>
      <c r="D16" s="28" t="s">
        <v>24</v>
      </c>
      <c r="E16" s="28" t="s">
        <v>29</v>
      </c>
      <c r="F16" s="28" t="s">
        <v>19</v>
      </c>
      <c r="G16" s="28" t="s">
        <v>20</v>
      </c>
      <c r="H16" s="28" t="s">
        <v>27</v>
      </c>
      <c r="I16" s="26">
        <v>96</v>
      </c>
      <c r="J16" s="26"/>
      <c r="K16" s="26"/>
      <c r="L16" s="26"/>
      <c r="M16" s="26"/>
      <c r="N16" s="26"/>
      <c r="O16" s="26"/>
      <c r="P16" s="20">
        <f>O16+M16+L16+K16+J16</f>
        <v>0</v>
      </c>
    </row>
    <row r="17" spans="1:16" ht="40.799999999999997" customHeight="1">
      <c r="A17" s="27" t="s">
        <v>30</v>
      </c>
      <c r="B17" s="28" t="s">
        <v>22</v>
      </c>
      <c r="C17" s="28" t="s">
        <v>17</v>
      </c>
      <c r="D17" s="28" t="s">
        <v>24</v>
      </c>
      <c r="E17" s="28" t="s">
        <v>29</v>
      </c>
      <c r="F17" s="28" t="s">
        <v>19</v>
      </c>
      <c r="G17" s="28" t="s">
        <v>20</v>
      </c>
      <c r="H17" s="28" t="s">
        <v>27</v>
      </c>
      <c r="I17" s="26">
        <v>96</v>
      </c>
      <c r="J17" s="26"/>
      <c r="K17" s="26"/>
      <c r="L17" s="26"/>
      <c r="M17" s="26"/>
      <c r="N17" s="26"/>
      <c r="O17" s="26"/>
      <c r="P17" s="20">
        <f>O17+M17+L17+K17+J17</f>
        <v>0</v>
      </c>
    </row>
    <row r="18" spans="1:16" ht="49.2" customHeight="1">
      <c r="A18" s="27" t="s">
        <v>31</v>
      </c>
      <c r="B18" s="28" t="s">
        <v>22</v>
      </c>
      <c r="C18" s="28" t="s">
        <v>17</v>
      </c>
      <c r="D18" s="28" t="s">
        <v>24</v>
      </c>
      <c r="E18" s="28" t="s">
        <v>29</v>
      </c>
      <c r="F18" s="28" t="s">
        <v>32</v>
      </c>
      <c r="G18" s="28" t="s">
        <v>20</v>
      </c>
      <c r="H18" s="28" t="s">
        <v>27</v>
      </c>
      <c r="I18" s="26">
        <v>96</v>
      </c>
      <c r="J18" s="26"/>
      <c r="K18" s="26"/>
      <c r="L18" s="26"/>
      <c r="M18" s="26"/>
      <c r="N18" s="26"/>
      <c r="O18" s="26"/>
      <c r="P18" s="20"/>
    </row>
    <row r="19" spans="1:16" ht="66.599999999999994" customHeight="1">
      <c r="A19" s="27" t="s">
        <v>39</v>
      </c>
      <c r="B19" s="28" t="s">
        <v>22</v>
      </c>
      <c r="C19" s="28" t="s">
        <v>17</v>
      </c>
      <c r="D19" s="28" t="s">
        <v>24</v>
      </c>
      <c r="E19" s="28" t="s">
        <v>29</v>
      </c>
      <c r="F19" s="28" t="s">
        <v>40</v>
      </c>
      <c r="G19" s="28" t="s">
        <v>20</v>
      </c>
      <c r="H19" s="28" t="s">
        <v>27</v>
      </c>
      <c r="I19" s="26">
        <v>96</v>
      </c>
      <c r="J19" s="36"/>
      <c r="K19" s="36"/>
      <c r="L19" s="36"/>
      <c r="M19" s="36"/>
      <c r="N19" s="36"/>
      <c r="O19" s="36"/>
      <c r="P19" s="37"/>
    </row>
    <row r="20" spans="1:16" ht="24" customHeight="1">
      <c r="A20" s="23" t="s">
        <v>58</v>
      </c>
      <c r="B20" s="24" t="s">
        <v>16</v>
      </c>
      <c r="C20" s="24" t="s">
        <v>17</v>
      </c>
      <c r="D20" s="24" t="s">
        <v>16</v>
      </c>
      <c r="E20" s="24" t="s">
        <v>25</v>
      </c>
      <c r="F20" s="24" t="s">
        <v>19</v>
      </c>
      <c r="G20" s="24" t="s">
        <v>27</v>
      </c>
      <c r="H20" s="24" t="s">
        <v>16</v>
      </c>
      <c r="I20" s="25">
        <f>I21</f>
        <v>350.6</v>
      </c>
      <c r="J20" s="36"/>
      <c r="K20" s="36"/>
      <c r="L20" s="36"/>
      <c r="M20" s="36"/>
      <c r="N20" s="36"/>
      <c r="O20" s="36"/>
      <c r="P20" s="37"/>
    </row>
    <row r="21" spans="1:16" ht="36" customHeight="1">
      <c r="A21" s="23" t="s">
        <v>59</v>
      </c>
      <c r="B21" s="24" t="s">
        <v>16</v>
      </c>
      <c r="C21" s="24" t="s">
        <v>17</v>
      </c>
      <c r="D21" s="24" t="s">
        <v>16</v>
      </c>
      <c r="E21" s="24" t="s">
        <v>25</v>
      </c>
      <c r="F21" s="24" t="s">
        <v>19</v>
      </c>
      <c r="G21" s="24" t="s">
        <v>27</v>
      </c>
      <c r="H21" s="24" t="s">
        <v>60</v>
      </c>
      <c r="I21" s="25">
        <f>I22</f>
        <v>350.6</v>
      </c>
      <c r="J21" s="36"/>
      <c r="K21" s="36"/>
      <c r="L21" s="36"/>
      <c r="M21" s="36"/>
      <c r="N21" s="36"/>
      <c r="O21" s="36"/>
      <c r="P21" s="37"/>
    </row>
    <row r="22" spans="1:16" ht="36.6" customHeight="1">
      <c r="A22" s="23" t="s">
        <v>61</v>
      </c>
      <c r="B22" s="31" t="s">
        <v>62</v>
      </c>
      <c r="C22" s="31" t="s">
        <v>17</v>
      </c>
      <c r="D22" s="31" t="s">
        <v>16</v>
      </c>
      <c r="E22" s="31" t="s">
        <v>25</v>
      </c>
      <c r="F22" s="31" t="s">
        <v>19</v>
      </c>
      <c r="G22" s="31" t="s">
        <v>27</v>
      </c>
      <c r="H22" s="31" t="s">
        <v>60</v>
      </c>
      <c r="I22" s="25">
        <f>I25</f>
        <v>350.6</v>
      </c>
      <c r="J22" s="36"/>
      <c r="K22" s="36"/>
      <c r="L22" s="36"/>
      <c r="M22" s="36"/>
      <c r="N22" s="36"/>
      <c r="O22" s="36"/>
      <c r="P22" s="37"/>
    </row>
    <row r="23" spans="1:16" ht="105" customHeight="1">
      <c r="A23" s="27" t="s">
        <v>63</v>
      </c>
      <c r="B23" s="28" t="s">
        <v>62</v>
      </c>
      <c r="C23" s="28" t="s">
        <v>17</v>
      </c>
      <c r="D23" s="28" t="s">
        <v>48</v>
      </c>
      <c r="E23" s="28" t="s">
        <v>64</v>
      </c>
      <c r="F23" s="29" t="s">
        <v>19</v>
      </c>
      <c r="G23" s="29" t="s">
        <v>27</v>
      </c>
      <c r="H23" s="29" t="s">
        <v>60</v>
      </c>
      <c r="I23" s="26">
        <f>I25</f>
        <v>350.6</v>
      </c>
      <c r="J23" s="36"/>
      <c r="K23" s="36"/>
      <c r="L23" s="36"/>
      <c r="M23" s="36"/>
      <c r="N23" s="36"/>
      <c r="O23" s="36"/>
      <c r="P23" s="37"/>
    </row>
    <row r="24" spans="1:16" ht="55.8" customHeight="1">
      <c r="A24" s="27" t="s">
        <v>31</v>
      </c>
      <c r="B24" s="28" t="s">
        <v>62</v>
      </c>
      <c r="C24" s="28" t="s">
        <v>17</v>
      </c>
      <c r="D24" s="28" t="s">
        <v>48</v>
      </c>
      <c r="E24" s="28" t="s">
        <v>64</v>
      </c>
      <c r="F24" s="29" t="s">
        <v>32</v>
      </c>
      <c r="G24" s="29" t="s">
        <v>27</v>
      </c>
      <c r="H24" s="29" t="s">
        <v>60</v>
      </c>
      <c r="I24" s="26">
        <f>I25</f>
        <v>350.6</v>
      </c>
      <c r="J24" s="36"/>
      <c r="K24" s="36"/>
      <c r="L24" s="36"/>
      <c r="M24" s="36"/>
      <c r="N24" s="36"/>
      <c r="O24" s="36"/>
      <c r="P24" s="37"/>
    </row>
    <row r="25" spans="1:16" ht="67.8" customHeight="1">
      <c r="A25" s="27" t="s">
        <v>39</v>
      </c>
      <c r="B25" s="28" t="s">
        <v>62</v>
      </c>
      <c r="C25" s="28" t="s">
        <v>17</v>
      </c>
      <c r="D25" s="28" t="s">
        <v>48</v>
      </c>
      <c r="E25" s="28" t="s">
        <v>64</v>
      </c>
      <c r="F25" s="29" t="s">
        <v>40</v>
      </c>
      <c r="G25" s="29" t="s">
        <v>27</v>
      </c>
      <c r="H25" s="29" t="s">
        <v>60</v>
      </c>
      <c r="I25" s="26">
        <v>350.6</v>
      </c>
      <c r="J25" s="36"/>
      <c r="K25" s="36"/>
      <c r="L25" s="36"/>
      <c r="M25" s="36"/>
      <c r="N25" s="36"/>
      <c r="O25" s="36"/>
      <c r="P25" s="37"/>
    </row>
    <row r="26" spans="1:16" ht="39.6" customHeight="1">
      <c r="A26" s="38" t="s">
        <v>43</v>
      </c>
      <c r="B26" s="24" t="s">
        <v>16</v>
      </c>
      <c r="C26" s="24" t="s">
        <v>17</v>
      </c>
      <c r="D26" s="24" t="s">
        <v>16</v>
      </c>
      <c r="E26" s="24" t="s">
        <v>25</v>
      </c>
      <c r="F26" s="24" t="s">
        <v>19</v>
      </c>
      <c r="G26" s="24" t="s">
        <v>44</v>
      </c>
      <c r="H26" s="24" t="s">
        <v>16</v>
      </c>
      <c r="I26" s="25">
        <f>I28</f>
        <v>2155</v>
      </c>
      <c r="J26" s="36"/>
      <c r="K26" s="36"/>
      <c r="L26" s="36"/>
      <c r="M26" s="36"/>
      <c r="N26" s="36"/>
      <c r="O26" s="36"/>
      <c r="P26" s="37"/>
    </row>
    <row r="27" spans="1:16" ht="24.6" customHeight="1">
      <c r="A27" s="39" t="s">
        <v>45</v>
      </c>
      <c r="B27" s="40" t="s">
        <v>16</v>
      </c>
      <c r="C27" s="40" t="s">
        <v>17</v>
      </c>
      <c r="D27" s="40" t="s">
        <v>16</v>
      </c>
      <c r="E27" s="40" t="s">
        <v>25</v>
      </c>
      <c r="F27" s="40" t="s">
        <v>19</v>
      </c>
      <c r="G27" s="40" t="s">
        <v>44</v>
      </c>
      <c r="H27" s="40" t="s">
        <v>46</v>
      </c>
      <c r="I27" s="41">
        <f>I29</f>
        <v>2155</v>
      </c>
      <c r="J27" s="36"/>
      <c r="K27" s="36"/>
      <c r="L27" s="36"/>
      <c r="M27" s="36"/>
      <c r="N27" s="36"/>
      <c r="O27" s="36"/>
      <c r="P27" s="37"/>
    </row>
    <row r="28" spans="1:16" ht="101.4" customHeight="1">
      <c r="A28" s="27" t="s">
        <v>50</v>
      </c>
      <c r="B28" s="28" t="s">
        <v>47</v>
      </c>
      <c r="C28" s="28" t="s">
        <v>17</v>
      </c>
      <c r="D28" s="28" t="s">
        <v>16</v>
      </c>
      <c r="E28" s="28" t="s">
        <v>25</v>
      </c>
      <c r="F28" s="28" t="s">
        <v>19</v>
      </c>
      <c r="G28" s="28" t="s">
        <v>44</v>
      </c>
      <c r="H28" s="28" t="s">
        <v>46</v>
      </c>
      <c r="I28" s="26">
        <f>I30</f>
        <v>2155</v>
      </c>
      <c r="J28" s="36"/>
      <c r="K28" s="36"/>
      <c r="L28" s="36"/>
      <c r="M28" s="36"/>
      <c r="N28" s="36"/>
      <c r="O28" s="36"/>
      <c r="P28" s="37"/>
    </row>
    <row r="29" spans="1:16" ht="41.4" customHeight="1">
      <c r="A29" s="27" t="s">
        <v>54</v>
      </c>
      <c r="B29" s="28" t="s">
        <v>47</v>
      </c>
      <c r="C29" s="28" t="s">
        <v>17</v>
      </c>
      <c r="D29" s="28" t="s">
        <v>48</v>
      </c>
      <c r="E29" s="28" t="s">
        <v>25</v>
      </c>
      <c r="F29" s="28" t="s">
        <v>19</v>
      </c>
      <c r="G29" s="28" t="s">
        <v>44</v>
      </c>
      <c r="H29" s="28" t="s">
        <v>46</v>
      </c>
      <c r="I29" s="26">
        <f>I32</f>
        <v>2155</v>
      </c>
      <c r="J29" s="36"/>
      <c r="K29" s="36"/>
      <c r="L29" s="36"/>
      <c r="M29" s="36"/>
      <c r="N29" s="36"/>
      <c r="O29" s="36"/>
      <c r="P29" s="37"/>
    </row>
    <row r="30" spans="1:16" ht="96" customHeight="1">
      <c r="A30" s="27" t="s">
        <v>51</v>
      </c>
      <c r="B30" s="28" t="s">
        <v>47</v>
      </c>
      <c r="C30" s="28" t="s">
        <v>17</v>
      </c>
      <c r="D30" s="28" t="s">
        <v>48</v>
      </c>
      <c r="E30" s="28" t="s">
        <v>49</v>
      </c>
      <c r="F30" s="28" t="s">
        <v>19</v>
      </c>
      <c r="G30" s="28" t="s">
        <v>44</v>
      </c>
      <c r="H30" s="28" t="s">
        <v>46</v>
      </c>
      <c r="I30" s="26">
        <f>I32</f>
        <v>2155</v>
      </c>
      <c r="J30" s="36"/>
      <c r="K30" s="36"/>
      <c r="L30" s="36"/>
      <c r="M30" s="36"/>
      <c r="N30" s="36"/>
      <c r="O30" s="36"/>
      <c r="P30" s="37"/>
    </row>
    <row r="31" spans="1:16" ht="25.8" customHeight="1">
      <c r="A31" s="27" t="s">
        <v>56</v>
      </c>
      <c r="B31" s="28" t="s">
        <v>47</v>
      </c>
      <c r="C31" s="28" t="s">
        <v>17</v>
      </c>
      <c r="D31" s="28" t="s">
        <v>48</v>
      </c>
      <c r="E31" s="28" t="s">
        <v>49</v>
      </c>
      <c r="F31" s="28" t="s">
        <v>55</v>
      </c>
      <c r="G31" s="28" t="s">
        <v>44</v>
      </c>
      <c r="H31" s="28" t="s">
        <v>46</v>
      </c>
      <c r="I31" s="26">
        <f>I32</f>
        <v>2155</v>
      </c>
      <c r="J31" s="36"/>
      <c r="K31" s="36"/>
      <c r="L31" s="36"/>
      <c r="M31" s="36"/>
      <c r="N31" s="36"/>
      <c r="O31" s="36"/>
      <c r="P31" s="37"/>
    </row>
    <row r="32" spans="1:16" ht="102" customHeight="1">
      <c r="A32" s="27" t="s">
        <v>53</v>
      </c>
      <c r="B32" s="28" t="s">
        <v>47</v>
      </c>
      <c r="C32" s="28" t="s">
        <v>17</v>
      </c>
      <c r="D32" s="28" t="s">
        <v>48</v>
      </c>
      <c r="E32" s="28" t="s">
        <v>49</v>
      </c>
      <c r="F32" s="28" t="s">
        <v>52</v>
      </c>
      <c r="G32" s="28" t="s">
        <v>44</v>
      </c>
      <c r="H32" s="28" t="s">
        <v>46</v>
      </c>
      <c r="I32" s="26">
        <v>2155</v>
      </c>
      <c r="J32" s="36"/>
      <c r="K32" s="36"/>
      <c r="L32" s="36"/>
      <c r="M32" s="36"/>
      <c r="N32" s="36"/>
      <c r="O32" s="36"/>
      <c r="P32" s="37"/>
    </row>
    <row r="33" spans="1:17" ht="33.6" customHeight="1">
      <c r="A33" s="43"/>
      <c r="B33" s="34"/>
      <c r="C33" s="34"/>
      <c r="D33" s="34"/>
      <c r="E33" s="34"/>
      <c r="F33" s="42"/>
      <c r="G33" s="34"/>
      <c r="H33" s="34"/>
      <c r="I33" s="36"/>
      <c r="J33" s="36"/>
      <c r="K33" s="36"/>
      <c r="L33" s="36"/>
      <c r="M33" s="36"/>
      <c r="N33" s="36"/>
      <c r="O33" s="36"/>
      <c r="P33" s="37"/>
    </row>
    <row r="34" spans="1:17" s="8" customFormat="1" ht="12.75" customHeight="1">
      <c r="A34" s="32"/>
      <c r="B34" s="33"/>
      <c r="C34" s="33"/>
      <c r="D34" s="33"/>
      <c r="E34" s="33"/>
      <c r="F34" s="34"/>
      <c r="G34" s="34"/>
      <c r="H34" s="34"/>
      <c r="I34" s="35"/>
      <c r="J34" s="35"/>
      <c r="K34" s="35"/>
      <c r="L34" s="35"/>
      <c r="M34" s="35"/>
      <c r="N34" s="35"/>
      <c r="O34" s="35"/>
      <c r="P34" s="35"/>
      <c r="Q34" s="2"/>
    </row>
    <row r="35" spans="1:17" s="8" customFormat="1" ht="36" customHeight="1">
      <c r="A35" s="32" t="s">
        <v>65</v>
      </c>
      <c r="B35" s="65" t="s">
        <v>66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7" ht="15.9" customHeight="1">
      <c r="A36" s="8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8"/>
    </row>
    <row r="37" spans="1:17" ht="28.5" customHeight="1">
      <c r="F37" s="5"/>
      <c r="G37" s="5"/>
      <c r="H37" s="5"/>
      <c r="P37" s="2"/>
    </row>
  </sheetData>
  <mergeCells count="11">
    <mergeCell ref="A7:I7"/>
    <mergeCell ref="B1:I1"/>
    <mergeCell ref="A2:I2"/>
    <mergeCell ref="A5:I5"/>
    <mergeCell ref="A3:J3"/>
    <mergeCell ref="A4:J4"/>
    <mergeCell ref="A9:A10"/>
    <mergeCell ref="B9:H9"/>
    <mergeCell ref="B10:E10"/>
    <mergeCell ref="B35:P35"/>
    <mergeCell ref="B36:P36"/>
  </mergeCells>
  <pageMargins left="0.98425196850393704" right="0.39370078740157483" top="0.78740157480314965" bottom="0.6692913385826772" header="0.31496062992125984" footer="0.31496062992125984"/>
  <pageSetup paperSize="9" scale="8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Береговой ведомственная</vt:lpstr>
      <vt:lpstr>Береговой функциональная</vt:lpstr>
      <vt:lpstr>'Береговой ведомственная'!Заголовки_для_печати</vt:lpstr>
      <vt:lpstr>'Береговой функциональная'!Заголовки_для_печати</vt:lpstr>
      <vt:lpstr>'Береговой ведомственная'!Область_печати</vt:lpstr>
      <vt:lpstr>'Береговой функциональная'!Область_печати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2016-12-22T09:49:28Z</dcterms:modified>
</cp:coreProperties>
</file>